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olina.silva\Desktop\"/>
    </mc:Choice>
  </mc:AlternateContent>
  <xr:revisionPtr revIDLastSave="0" documentId="8_{4AFD7188-4865-4F9B-9761-3C268ED43F37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Valores de estoque agrupado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329" i="2" l="1"/>
  <c r="D3327" i="2" l="1"/>
  <c r="D3324" i="2"/>
  <c r="D3297" i="2"/>
  <c r="D3293" i="2"/>
  <c r="D3204" i="2"/>
  <c r="D3175" i="2"/>
  <c r="D3167" i="2"/>
  <c r="D3154" i="2"/>
  <c r="D3101" i="2"/>
  <c r="D3067" i="2"/>
  <c r="D2893" i="2"/>
  <c r="D2870" i="2"/>
  <c r="D2199" i="2"/>
  <c r="D1746" i="2"/>
  <c r="D1742" i="2"/>
  <c r="D1393" i="2"/>
  <c r="D1384" i="2"/>
  <c r="D1378" i="2"/>
  <c r="D1369" i="2"/>
  <c r="D1355" i="2"/>
  <c r="D1157" i="2"/>
  <c r="D1132" i="2"/>
  <c r="D1084" i="2"/>
  <c r="D634" i="2"/>
  <c r="D495" i="2"/>
  <c r="D421" i="2"/>
  <c r="D383" i="2"/>
  <c r="D328" i="2"/>
  <c r="D302" i="2"/>
  <c r="D245" i="2"/>
  <c r="D203" i="2"/>
  <c r="D44" i="2"/>
</calcChain>
</file>

<file path=xl/sharedStrings.xml><?xml version="1.0" encoding="utf-8"?>
<sst xmlns="http://schemas.openxmlformats.org/spreadsheetml/2006/main" count="6560" uniqueCount="2298">
  <si>
    <t>Almoxarifado Sec. Munic. Gestão Pública</t>
  </si>
  <si>
    <t>Caneta Esferográfica Azul</t>
  </si>
  <si>
    <t>Caneta p/ retroprojetor/CD</t>
  </si>
  <si>
    <t>Caneta marca texto diversas cores</t>
  </si>
  <si>
    <t>Caneta - Pincel Atômico - Ponta quadrada</t>
  </si>
  <si>
    <t>Pasta Plástica c/ aba e Elástico Fumê</t>
  </si>
  <si>
    <t>Pasta plástica em L Formato A4 220x305mm</t>
  </si>
  <si>
    <t>Grampeador de metal médio 200 grampos 26/6</t>
  </si>
  <si>
    <t>Clips nº 4/0 500gr</t>
  </si>
  <si>
    <t>Cola Branca líquida 90gr</t>
  </si>
  <si>
    <t>Apontador com coletor</t>
  </si>
  <si>
    <t>Envelope plástico pct c/ 100unid</t>
  </si>
  <si>
    <t>Fita adesiva transparente 50x50mm</t>
  </si>
  <si>
    <t>Fita Adesiva Crepe 19mm x 50m</t>
  </si>
  <si>
    <t>Papel contact transparente rolo c/ 45cm 25mt</t>
  </si>
  <si>
    <t xml:space="preserve">Lápis grafitte  n° 2 </t>
  </si>
  <si>
    <t>Saco plástico ofic. 12mic 33,5x23,5 c/ 4 furos c/ 100</t>
  </si>
  <si>
    <t>Álcool Etílico 70º INPM GEL - 500ml</t>
  </si>
  <si>
    <t>Sabonete líquido 5lt</t>
  </si>
  <si>
    <t>Papel higiênico 08x300MT</t>
  </si>
  <si>
    <t>Papel toalha interfolha branco pct c/ 250 folhas</t>
  </si>
  <si>
    <t>Protetor auditivo tipo abafador</t>
  </si>
  <si>
    <t>Perneira em raspa de couro</t>
  </si>
  <si>
    <t>Mangote de raspa de couro</t>
  </si>
  <si>
    <t>Copo descartável 50 ml para café pct c/ 100 unid</t>
  </si>
  <si>
    <t>Copo descartável 150ml pct c/ 100 unid</t>
  </si>
  <si>
    <t>Açucar Cristal 5 Kg</t>
  </si>
  <si>
    <t>Açucar refinado 5 kg</t>
  </si>
  <si>
    <t>Café torrado e moído à vácuo 500grs</t>
  </si>
  <si>
    <t>Sifão sanfonado universal</t>
  </si>
  <si>
    <t>Bico p/ torneira metal 3/4</t>
  </si>
  <si>
    <t>Engate PVC 1/2x50cm</t>
  </si>
  <si>
    <t>Veda rosca 18x25 mts</t>
  </si>
  <si>
    <t>Cola PVC 175gr</t>
  </si>
  <si>
    <t>Anel de vedação para bacia sanitária</t>
  </si>
  <si>
    <t>Bico p/ torneira metal 1/2</t>
  </si>
  <si>
    <t>Espude ligação vaso sanitário</t>
  </si>
  <si>
    <t>Reparo p/ válvula acionador hydra</t>
  </si>
  <si>
    <t>Acionador p/ válvula Hydra Deca Luxo 50 p/ 1 1/4</t>
  </si>
  <si>
    <t>Torneira lavatório mesa c/ temporizador 1/2"</t>
  </si>
  <si>
    <t>Torneira lavatório mesa c/ temporizador</t>
  </si>
  <si>
    <t>Torneira p/ jrd. tan. metal AM. 1/2" 9cm</t>
  </si>
  <si>
    <t>Almoxarifado SMAA</t>
  </si>
  <si>
    <t>Caneta Esferográfica Preta</t>
  </si>
  <si>
    <t>Caneta Esferográfica Vermelha</t>
  </si>
  <si>
    <t>Caneta p/ quadro branco diversas cores</t>
  </si>
  <si>
    <t>Pasta suspensa</t>
  </si>
  <si>
    <t>Pasta em L 33x22cm Plástica Transparente</t>
  </si>
  <si>
    <t>Pasta de papel c/ aba e elástico vermelha</t>
  </si>
  <si>
    <t>Pasta Canaleta papel A-4.</t>
  </si>
  <si>
    <t>Grampos grampeador 26/6 galvanizados cx c/ 5000 unid</t>
  </si>
  <si>
    <t>Grampo trilho de metal cx c/ 50 uni</t>
  </si>
  <si>
    <t>Grampos 23/13 Galvanizados cx. c/ 5000 uni</t>
  </si>
  <si>
    <t>Grampo 23/8- cx c/ 5000un</t>
  </si>
  <si>
    <t>Grampo 9/10 - cx c/ 5000un</t>
  </si>
  <si>
    <t>Estilete lâmina larga</t>
  </si>
  <si>
    <t>Estilete lâmina estreita</t>
  </si>
  <si>
    <t>Lâmina larga p/ estilete c/ 10unid</t>
  </si>
  <si>
    <t>Lâmina estreita p/ estilete c/ 10unid</t>
  </si>
  <si>
    <t>Clips nº 02/0 caixa c/ 500gr</t>
  </si>
  <si>
    <t>Clips nº 6 caixa c/ 500gr</t>
  </si>
  <si>
    <t>Clips nº 8 caixa c/ 500gr</t>
  </si>
  <si>
    <t>Clips nº 3/0 500gr</t>
  </si>
  <si>
    <t>Tinta p/ carimbo 40ml preta</t>
  </si>
  <si>
    <t>Tinta p/ carimbo 40ml vermelho</t>
  </si>
  <si>
    <t>Apagador p/ quadro branco plástico</t>
  </si>
  <si>
    <t>Apontador simples</t>
  </si>
  <si>
    <t>Borracha branca nº 20</t>
  </si>
  <si>
    <t>Caixa arquivo de papelão permanente</t>
  </si>
  <si>
    <t>Envelope pardo nº 28 - 20x28cm cx 250 unid</t>
  </si>
  <si>
    <t>Envelope Pardo nº 34 24x34cm Cx. 250 unid.</t>
  </si>
  <si>
    <t>Envelope p/ carteirinha de Biblioteca</t>
  </si>
  <si>
    <t>Extrator de grampos Espatula</t>
  </si>
  <si>
    <t>Etiqueta 25,4x66,7mm</t>
  </si>
  <si>
    <t>Bloco Adesivo 4 cores 37x50mm (200 fls)</t>
  </si>
  <si>
    <t>Bloco Adesivo 75x75mm (160 fls)</t>
  </si>
  <si>
    <t>Fita Crepe 18mm x 50m</t>
  </si>
  <si>
    <t>Fita crepe 50mmx50m</t>
  </si>
  <si>
    <t>Refil p/ marcador permanente 40ml - preto</t>
  </si>
  <si>
    <t>Refil p/ marcador permanente 40ml vermelho</t>
  </si>
  <si>
    <t>Papel Carbono</t>
  </si>
  <si>
    <t>Papel vergê branco A4 50fl</t>
  </si>
  <si>
    <t>Papel vergê palha A4 50fl</t>
  </si>
  <si>
    <t>Papel vergê azul A4 50fl</t>
  </si>
  <si>
    <t>Papel vergê salmão A4 50fl</t>
  </si>
  <si>
    <t>Papel vergê verde A4 50fl</t>
  </si>
  <si>
    <t>Régua acrílica 50cm</t>
  </si>
  <si>
    <t>Régua plástica 30cm</t>
  </si>
  <si>
    <t>Elástico para dinheiro 100grs</t>
  </si>
  <si>
    <t>Corretivo líquido 18ml</t>
  </si>
  <si>
    <t>TESOURA COMUM MÉDIA 8/8,5</t>
  </si>
  <si>
    <t>Caderno c/ folhas numeradas 50fls 205mmX300mm</t>
  </si>
  <si>
    <t>Caderno Protocolo de Correspondência 100fls 153mmX216mm</t>
  </si>
  <si>
    <t>Transparência A4 50 folhas</t>
  </si>
  <si>
    <t>Detergente líquido 500ml</t>
  </si>
  <si>
    <t>Pá p/ lixo c/ cabo</t>
  </si>
  <si>
    <t>Saco de lixo 100lt</t>
  </si>
  <si>
    <t>Flanela de algodão amarela 28x38cm</t>
  </si>
  <si>
    <t xml:space="preserve">Desinfetante líquido 2 lts. </t>
  </si>
  <si>
    <t>Sabão em barra 200gr</t>
  </si>
  <si>
    <t>Cera líquida vermelha 750ml</t>
  </si>
  <si>
    <t>Sabonete líquido 1lt</t>
  </si>
  <si>
    <t>Papel higiênico branco 60mt</t>
  </si>
  <si>
    <t>Papel toalha rolo de 100mt p/ 20cm</t>
  </si>
  <si>
    <t>Copo descartável 180 ml para água pct 100 unid</t>
  </si>
  <si>
    <t>Pote transparente 100ml</t>
  </si>
  <si>
    <t>Tampa p/ pote 100ml</t>
  </si>
  <si>
    <t>Almoxarifado SMAS</t>
  </si>
  <si>
    <t>Caneta hidrográfica 12 unidades várias cores</t>
  </si>
  <si>
    <t>Pincel Atômico ponta redonda - Diversas cores</t>
  </si>
  <si>
    <t>Pasta AZ lombo estreito</t>
  </si>
  <si>
    <t>Pasta polionda ofício 335x250x20mm</t>
  </si>
  <si>
    <t>Pasta polionda ofício 335x250x55mm</t>
  </si>
  <si>
    <t>Pasta AZ lombo largo</t>
  </si>
  <si>
    <t>Cola instantânea 5gr</t>
  </si>
  <si>
    <t>Agenda telefônica</t>
  </si>
  <si>
    <t>Alfinete de cabeça redonda para mapa grande</t>
  </si>
  <si>
    <t>Almofada para carimbo nº 03 preta</t>
  </si>
  <si>
    <t>Almofada p/ carimbo nº 03 vermelha</t>
  </si>
  <si>
    <t>Almofada para carimbo nº 04 preta</t>
  </si>
  <si>
    <t>Almofada para carimbo nº 02 vermelha</t>
  </si>
  <si>
    <t>Almofada p/ carimbo nº 04 vermelha</t>
  </si>
  <si>
    <t>Almofada p/ carimbo nº 02 preta</t>
  </si>
  <si>
    <t>Caixa Arquivo Polionda 360x250x130</t>
  </si>
  <si>
    <t>Caixa Arquivo Polionda 380x290x170</t>
  </si>
  <si>
    <t>Envelope Corresp. Carta-Ofício - Branco</t>
  </si>
  <si>
    <t>Fita adesiva transparente 12x50</t>
  </si>
  <si>
    <t>Fita adesiva para empacotamento 48mm x 45m</t>
  </si>
  <si>
    <t>Papel dobradura diversas cores</t>
  </si>
  <si>
    <t>Papel laminado diversas cores</t>
  </si>
  <si>
    <t>Papel cartão cores variadas</t>
  </si>
  <si>
    <t>Papel sulfite colors 100fl</t>
  </si>
  <si>
    <t>Papel sulfite A4 resma</t>
  </si>
  <si>
    <t>Papel de presente estampado</t>
  </si>
  <si>
    <t>Régua circular</t>
  </si>
  <si>
    <t>Umedecedor de dedo em pasta 12gr</t>
  </si>
  <si>
    <t>Furador de papel médio p/ 20fl</t>
  </si>
  <si>
    <t>Livro de protocolo 100fl</t>
  </si>
  <si>
    <t>Livro de ata 100fl</t>
  </si>
  <si>
    <t>Caderno brochura 96fls</t>
  </si>
  <si>
    <t>Caderno espiral 96fls</t>
  </si>
  <si>
    <t>Grafitte 0,5 MM caixa com 12 peças</t>
  </si>
  <si>
    <t>Lápis de cor Jumbo 12 cores</t>
  </si>
  <si>
    <t>Lápis de cor 36 cores</t>
  </si>
  <si>
    <t>Pilha Recarregável AAA</t>
  </si>
  <si>
    <t>Porta Caneta</t>
  </si>
  <si>
    <t>Prancheta acrílico para A4</t>
  </si>
  <si>
    <t>Aquarela Escolar</t>
  </si>
  <si>
    <t>DVD-RW</t>
  </si>
  <si>
    <t>Carregador de pilhas AA/AAA c/ capacidade p/ 4 pilhas</t>
  </si>
  <si>
    <t>Esponja de limpeza dupla face</t>
  </si>
  <si>
    <t>Balde plástico 20lts</t>
  </si>
  <si>
    <t>Vassoura de nylon</t>
  </si>
  <si>
    <t>Vassoura de palha</t>
  </si>
  <si>
    <t>Água Sanitária 1Lts</t>
  </si>
  <si>
    <t>Álcool gel 5lts</t>
  </si>
  <si>
    <t>Álcool líquido 1lt</t>
  </si>
  <si>
    <t>Escova para limpeza redonda em fibra de coco</t>
  </si>
  <si>
    <t>Escova para Lavar Roupas</t>
  </si>
  <si>
    <t>Escova para Vaso Sanitário</t>
  </si>
  <si>
    <t>Lixeira plástica c/ tampa e rodinhas 100lt</t>
  </si>
  <si>
    <t>Lixeira plástica c/ tampa e pedal 100lt</t>
  </si>
  <si>
    <t>Lixeira plástica c/ tampa e pedal 15lt</t>
  </si>
  <si>
    <t>Lixeira plástica de 20 litros</t>
  </si>
  <si>
    <t>Lixeira em polipropileno 13 Lts</t>
  </si>
  <si>
    <t>Pá p/ lixo em plástico pequena</t>
  </si>
  <si>
    <t>Rodo de espuma</t>
  </si>
  <si>
    <t>Rodo de borracha 40cm</t>
  </si>
  <si>
    <t>Saco de lixo 200lt</t>
  </si>
  <si>
    <t>Saco de lixo 30lt</t>
  </si>
  <si>
    <t>Saco de lixo 60lt</t>
  </si>
  <si>
    <t>Saco de lixo 20lt</t>
  </si>
  <si>
    <t>Saco alvejado branco 43x65</t>
  </si>
  <si>
    <t>Limpador multiuso 500ml</t>
  </si>
  <si>
    <t>Lustra móveis 200ml</t>
  </si>
  <si>
    <t>Fibra verde p/ limpeza pesada</t>
  </si>
  <si>
    <t>Limpa Vidros, Frasco c/ 500 ml</t>
  </si>
  <si>
    <t>Sabão em pó 1kg</t>
  </si>
  <si>
    <t>Corda p/ varal de nylon 10mt</t>
  </si>
  <si>
    <t>Prendedor de roupas 12unid</t>
  </si>
  <si>
    <t>Dispenser p/ sabonete líquido</t>
  </si>
  <si>
    <t>Sabonete líquido 800ml</t>
  </si>
  <si>
    <t>Papel higiênico branco 300mt x 10cm pct 8 rolos</t>
  </si>
  <si>
    <t>Papel higiênico branco 30mts rolo</t>
  </si>
  <si>
    <t>Papel toalha interfolha creme 250 folhas</t>
  </si>
  <si>
    <t>Luva de látex</t>
  </si>
  <si>
    <t>Garfo para sobremesa em inox</t>
  </si>
  <si>
    <t>Faca de sobremesa em inox</t>
  </si>
  <si>
    <t>Escumadeira de alumínio grande</t>
  </si>
  <si>
    <t>Garrafão térmico 12lt c/ torneira</t>
  </si>
  <si>
    <t>Abridor de Latas/Garrafas</t>
  </si>
  <si>
    <t>Caixa de Fósforo 40 palitos pct c/ 10cx</t>
  </si>
  <si>
    <t>Garfo plástico pct c/ 8unid</t>
  </si>
  <si>
    <t>Saco de papel para pipoca - pct 100un</t>
  </si>
  <si>
    <t>Barbante de algodão 750grs</t>
  </si>
  <si>
    <t>Isopor - lâmina 1x0,5x5cm</t>
  </si>
  <si>
    <t>Fitilho 5mm de largura, rolo com 50 mt</t>
  </si>
  <si>
    <t>Bola de Voleibol</t>
  </si>
  <si>
    <t>Quadro branco 1,20x0,90cm</t>
  </si>
  <si>
    <t>Achocolatado em pó</t>
  </si>
  <si>
    <t>Bolacha Cream Cracker</t>
  </si>
  <si>
    <t>Bolacha pão de mel</t>
  </si>
  <si>
    <t>Bolacha Recheada</t>
  </si>
  <si>
    <t>Bolacha waffer</t>
  </si>
  <si>
    <t>Bolacha (biscoito) doce tipo rosquinha</t>
  </si>
  <si>
    <t>Biscoito Integral</t>
  </si>
  <si>
    <t>Bolacha (Biscoito) Água e Sal</t>
  </si>
  <si>
    <t>Doce de leite pastoso 400gr</t>
  </si>
  <si>
    <t>Geléia de frutas</t>
  </si>
  <si>
    <t>Sal refinado 1kg</t>
  </si>
  <si>
    <t>Leite em pó integral 400gr</t>
  </si>
  <si>
    <t>Maionese 500gr</t>
  </si>
  <si>
    <t>Margarina cremosa 500gr</t>
  </si>
  <si>
    <t>Pó p/ refresco 25gr</t>
  </si>
  <si>
    <t>Grampos trancados nº 2 - caixa com 50un</t>
  </si>
  <si>
    <t>Tinta spray diversas cores</t>
  </si>
  <si>
    <t>Máscara PFF-2</t>
  </si>
  <si>
    <t>Almoxarifado Geral da SMC</t>
  </si>
  <si>
    <t>Caneta marca texto amarela</t>
  </si>
  <si>
    <t>Caneta marca texto verde</t>
  </si>
  <si>
    <t>Caneta marca texto rosa</t>
  </si>
  <si>
    <t>Pasta plástica c/ grampo e trilho trasparente</t>
  </si>
  <si>
    <t>Pasta AZ Estreita Pequena</t>
  </si>
  <si>
    <t>Clips nº 00 caixa c/ 500gr</t>
  </si>
  <si>
    <t>Cola branca em bastão 20gr</t>
  </si>
  <si>
    <t>Cartolina comum diversas cores</t>
  </si>
  <si>
    <t>Envelope pardo nº 41 - 41x31cm cx 250 unid</t>
  </si>
  <si>
    <t>Fita adesiva dupla face 12mm x 30m</t>
  </si>
  <si>
    <t>Fita isolante antichama 19mmx20m</t>
  </si>
  <si>
    <t>Fita crepe 12mmx30m</t>
  </si>
  <si>
    <t>Fita Mágica Transparente 25mm x 65m</t>
  </si>
  <si>
    <t>Bobina  para fax 216mm x 30m</t>
  </si>
  <si>
    <t>Tesoura metal cabo plástico 20cm</t>
  </si>
  <si>
    <t>DIO Mini - de até 08 FO SC preto</t>
  </si>
  <si>
    <t>Cabo óptico autosustentável, 4 FO SM 62,5-125</t>
  </si>
  <si>
    <t>Caixa de emenda óptica externa até 24 FO</t>
  </si>
  <si>
    <t>Pig Tail Simplex MM SC 1,5M - 62,5 - 125</t>
  </si>
  <si>
    <t>Vassoura metal p/ grama c/ regulagem</t>
  </si>
  <si>
    <t>Rodo de pêlo grande</t>
  </si>
  <si>
    <t>Rodo de pêlo pequeno</t>
  </si>
  <si>
    <t>Rodo de puxar água 60cm</t>
  </si>
  <si>
    <t>Luva de borracha p/ limpeza TAM. P</t>
  </si>
  <si>
    <t>Bota PVC MD preta</t>
  </si>
  <si>
    <t>Luva de raspa cano curto</t>
  </si>
  <si>
    <t>Luva de nylon c/ nitrilíco</t>
  </si>
  <si>
    <t>Máscara descartável p/ poeira c/ elástico</t>
  </si>
  <si>
    <t>Óculos de proteção transparente</t>
  </si>
  <si>
    <t>Capa de chuva em PVC</t>
  </si>
  <si>
    <t>Mangueira de extintor pó químico</t>
  </si>
  <si>
    <t>Fio de nylon red. para roçadeira com 72 mt.</t>
  </si>
  <si>
    <t>Luva de borracha p/ limpeza TAM. M</t>
  </si>
  <si>
    <t>Massa de modelar 12 cores</t>
  </si>
  <si>
    <t>Lona plástica preta 12micras 4,00x100mt 30kg</t>
  </si>
  <si>
    <t>Cabo de cobre flexível PVC 1,5mm azul</t>
  </si>
  <si>
    <t>Fio flexível 4mm</t>
  </si>
  <si>
    <t>Mangueira corrugada 3/4" - Amarela</t>
  </si>
  <si>
    <t>Reator eletrônico bivolt 1x40 127/220v</t>
  </si>
  <si>
    <t>Condutor de cobre 2,5mm flexível -Rolo de 100mts</t>
  </si>
  <si>
    <t>Conector split bolt 10mm</t>
  </si>
  <si>
    <t>Reator externo vapor metálico 400w</t>
  </si>
  <si>
    <t>Soquete de porcelana p/ uso em plafonier c/ base E-27</t>
  </si>
  <si>
    <t>Refletor projetor retangular p/ lâmpada de 400w usado</t>
  </si>
  <si>
    <t>Soquete E40 - cerâmico</t>
  </si>
  <si>
    <t>Espiral organizador de fios e cabelos 3/4 preto</t>
  </si>
  <si>
    <t>Filtro de linha tripolares</t>
  </si>
  <si>
    <t>Reator eletrônico Bivolt 2x40w</t>
  </si>
  <si>
    <t>Plugue junção fêmea 2P</t>
  </si>
  <si>
    <t>Fita Isolante - P44 C/ 20M Anti-CH</t>
  </si>
  <si>
    <t>Disjuntor 1x50A DIN</t>
  </si>
  <si>
    <t>Disjuntor 2x16A DIN</t>
  </si>
  <si>
    <t>Disjuntor 2x25A NEMA</t>
  </si>
  <si>
    <t>Disjuntor 3x25A NEMA</t>
  </si>
  <si>
    <t>Disjuntor Trifásico 70 A preto</t>
  </si>
  <si>
    <t>Interruptor 1 tecla de embutir c/ espelho</t>
  </si>
  <si>
    <t>Interruptor simples 2 tecla de embutir c/ espelho</t>
  </si>
  <si>
    <t>Soquete p/ lâmpada fluorescente c/ mola</t>
  </si>
  <si>
    <t>Lâmpada dicroica potência 50W - 127V</t>
  </si>
  <si>
    <t>Lâmpada de luz mista 160w 220V Base E-27</t>
  </si>
  <si>
    <t>Lâmpada de luz mista 250w rosca e-40</t>
  </si>
  <si>
    <t>Lâmpada de multivapores metálico 400W tubular</t>
  </si>
  <si>
    <t>Lâmpada fluorescente tubular 40 watts</t>
  </si>
  <si>
    <t>Lâmpada compacta 25 W x 127 V</t>
  </si>
  <si>
    <t>Calha sobrepor 40watts c/ reator eletrônico duplo alto fator de potência</t>
  </si>
  <si>
    <t>Sensor de presença parede</t>
  </si>
  <si>
    <t>Sensor de presença de teto</t>
  </si>
  <si>
    <t>Mangueira de jardim 1/2 30mt</t>
  </si>
  <si>
    <t>Tubo de ligação p/ vaso sanitário</t>
  </si>
  <si>
    <t>Joelho PVC Marrom Soldável 90G 3/4</t>
  </si>
  <si>
    <t>Adaptador marrom externo RL PVC 3/4</t>
  </si>
  <si>
    <t>Joelho LR azul 3/4 de 90°</t>
  </si>
  <si>
    <t>Joelho PVC bco 100mm 45°</t>
  </si>
  <si>
    <t>Joelho PVC marrom 90 1/2 soldável</t>
  </si>
  <si>
    <t>Luva 100mm branca</t>
  </si>
  <si>
    <t>Luva de redução sold. 25mm 20mm</t>
  </si>
  <si>
    <t>Luva de redução sold. 32mm p/ 25mm</t>
  </si>
  <si>
    <t>Tee marrom 3/4</t>
  </si>
  <si>
    <t>Adaptador soldável 3/4" PVC marrom</t>
  </si>
  <si>
    <t>Cotovelo soldável 3/4" PVC</t>
  </si>
  <si>
    <t>Curva 45° 100mm PVC esgoto</t>
  </si>
  <si>
    <t>Luva PVC soldável marrom 3/4" 20mm</t>
  </si>
  <si>
    <t>Luva PVC azul 1/2</t>
  </si>
  <si>
    <t>Tee Soldável marrom 1/2</t>
  </si>
  <si>
    <t xml:space="preserve">Vedante PVC p/ torneira 3/4" </t>
  </si>
  <si>
    <t>Vedante p/ torneira 1/2</t>
  </si>
  <si>
    <t>Reparo p/ válvula hidra redonda 1.1/4</t>
  </si>
  <si>
    <t>Reparo p/ válvula redonda 1. 1/2</t>
  </si>
  <si>
    <t>Acionador completo p/ válvula de descarga</t>
  </si>
  <si>
    <t>Adaptador marrom PVC 3/4</t>
  </si>
  <si>
    <t>Bóia p/ caixa dágua 3/4</t>
  </si>
  <si>
    <t>Bolsa de ligação p/ vaso sanitário</t>
  </si>
  <si>
    <t>Engate flexível 50cm</t>
  </si>
  <si>
    <t>Kit válvula mictório c/ canopla e flexível</t>
  </si>
  <si>
    <t>Registro de gaveta metal 3/4</t>
  </si>
  <si>
    <t>Reparo p/ válvula hydra max 2550</t>
  </si>
  <si>
    <t>Vaso sanitário branco</t>
  </si>
  <si>
    <t>Cola PVC 75gr</t>
  </si>
  <si>
    <t>Sifão lavatório sanfonado</t>
  </si>
  <si>
    <t>Caixa PVC p/ embutir 2x4</t>
  </si>
  <si>
    <t>Acabamento público p/ válvula hidra antifurto</t>
  </si>
  <si>
    <t>Torneira plástica 3/4</t>
  </si>
  <si>
    <t>Torneira p/ filtro de barro</t>
  </si>
  <si>
    <t>Torneira p/ lavatório CR. metal 1/2 C51</t>
  </si>
  <si>
    <t>Torneira p/ pia parede c/ arejador metal C51</t>
  </si>
  <si>
    <t>Válvula descarga hidra</t>
  </si>
  <si>
    <t>Madeirite naval de 15mm p/ 2,20x1,60mt</t>
  </si>
  <si>
    <t>Vidro Liso 4mm</t>
  </si>
  <si>
    <t>Verniz sintético brilhante 3,6lts</t>
  </si>
  <si>
    <t>Tinta Fundo óleo branco fosco p/ madeira 3,6lt</t>
  </si>
  <si>
    <t>Tinta esmalte 3,6lt cor verde folha</t>
  </si>
  <si>
    <t>Tinta acrilica fosca 18l branca</t>
  </si>
  <si>
    <t>Tinta acrílica fosca 18l concreto</t>
  </si>
  <si>
    <t>Seladora p/ madeira 3,6lt</t>
  </si>
  <si>
    <t>Água raz 5lts</t>
  </si>
  <si>
    <t>Solvente p/ tinta 5lt</t>
  </si>
  <si>
    <t>Solvente 5027 p/ tinta 5lt</t>
  </si>
  <si>
    <t>Rolo lã de carneiro anti-gota 23cm</t>
  </si>
  <si>
    <t>Espátula tipo pintor nº 4 - 12x4cm</t>
  </si>
  <si>
    <t>Brocha retangular p/ pintura c/ 18cm</t>
  </si>
  <si>
    <t>Pincel 1</t>
  </si>
  <si>
    <t>Pincel 1.1/2 cerda branca</t>
  </si>
  <si>
    <t>Lixa p/ ferro grana 220</t>
  </si>
  <si>
    <t>Rolo lã de carneiro 23cm c/ cabo</t>
  </si>
  <si>
    <t>Cabo extensor de alumínio 4 mts c/ regulagem</t>
  </si>
  <si>
    <t>Pincel 1 cerdas macias</t>
  </si>
  <si>
    <t>Caixa de massa caçamba p/ pintura</t>
  </si>
  <si>
    <t>Lixa Dágua manual 80</t>
  </si>
  <si>
    <t>Lixa Massa 180</t>
  </si>
  <si>
    <t>Lixa Massa 220</t>
  </si>
  <si>
    <t>Conjunto de Pincel para Letreiro</t>
  </si>
  <si>
    <t>Veda Calha Alumínio 285 gr</t>
  </si>
  <si>
    <t>Arame galvanizado nº 14</t>
  </si>
  <si>
    <t>Bucha de nylon 10mm c/ paraf</t>
  </si>
  <si>
    <t>Assento p/ vaso sanitário adulto</t>
  </si>
  <si>
    <t>Cadeado 45mm</t>
  </si>
  <si>
    <t>Estopa de algodão 500grs</t>
  </si>
  <si>
    <t>Cadeado 35mm</t>
  </si>
  <si>
    <t>Parafuso c/ bucha de Nylon S6 Rosca s/ fim</t>
  </si>
  <si>
    <t>Parafuso 6mm</t>
  </si>
  <si>
    <t>Pá de bico c/ cabo madeira</t>
  </si>
  <si>
    <t>Enxada 2.1-2 libras com cabo</t>
  </si>
  <si>
    <t>Enxadão com cabo</t>
  </si>
  <si>
    <t>Enxadão c/ cabo</t>
  </si>
  <si>
    <t>Picareta normal c/ cabo</t>
  </si>
  <si>
    <t>Foice com cabo</t>
  </si>
  <si>
    <t>Pá quadrada nº 4 c/ cabo</t>
  </si>
  <si>
    <t>Alicate amperímetro c/ multímetro digital</t>
  </si>
  <si>
    <t>Óleo Lubrificante  Óleo 15W50</t>
  </si>
  <si>
    <t>Fluído de freio DOT 3 200ml</t>
  </si>
  <si>
    <t>Pneu 185/70 R14</t>
  </si>
  <si>
    <t>Almoxarifado SMDS</t>
  </si>
  <si>
    <t>Pasta catálogo 50fl s/ visor</t>
  </si>
  <si>
    <t>Pasta Plastificada c/ grampo trilho diversas cores</t>
  </si>
  <si>
    <t>Grampo p/ Grampeador 106/8 CX 5000 un</t>
  </si>
  <si>
    <t>Grampeador Pequeno 100 grampos 26/6</t>
  </si>
  <si>
    <t>Grampeador de Metal Grande até 240 fls</t>
  </si>
  <si>
    <t>Grampeador Industrial Tipo Profissional de Parede</t>
  </si>
  <si>
    <t>Cola quente refil fino</t>
  </si>
  <si>
    <t>Cola branca líquida 40gr</t>
  </si>
  <si>
    <t>Cola quente refil grosso</t>
  </si>
  <si>
    <t>Almofada para carimbo nº 03 azul</t>
  </si>
  <si>
    <t>Carimbo automático 38x14</t>
  </si>
  <si>
    <t>Tinta p/ carimbo 42ml vermelho</t>
  </si>
  <si>
    <t>Almofada para carimbo nº 04 azul</t>
  </si>
  <si>
    <t>Almofada p/ carimbo nº 02 azul</t>
  </si>
  <si>
    <t>Envelope ofício amarelo Cx. 250 unid.</t>
  </si>
  <si>
    <t>Envelope carta 23x11</t>
  </si>
  <si>
    <t>Envelope meio A4</t>
  </si>
  <si>
    <t>Espiral para encadernação 17mm</t>
  </si>
  <si>
    <t>Espiral para encadernação 29mm</t>
  </si>
  <si>
    <t>Espiral para encadernação 09mm</t>
  </si>
  <si>
    <t>Etiqueta 50,8x101,6mm</t>
  </si>
  <si>
    <t>Visor p/ pasta suspensa c/ etiqueta cx. c/ 50unid</t>
  </si>
  <si>
    <t>Fita adesiva 45x50mm</t>
  </si>
  <si>
    <t>Papel crepon diversas cores</t>
  </si>
  <si>
    <t>Papel vergê cores A4 50fl</t>
  </si>
  <si>
    <t>Bloco para Flip Chart com 50 folhas</t>
  </si>
  <si>
    <t>Umedecedor de dedo em gel 12 gr</t>
  </si>
  <si>
    <t>Furador de papel ferro fundido p/ 50fl</t>
  </si>
  <si>
    <t>Giz branco 50 unids</t>
  </si>
  <si>
    <t>Giz colorido 50unids</t>
  </si>
  <si>
    <t>Livro de ata 50fl 206x300mm</t>
  </si>
  <si>
    <t>Tesoura p/ picotar</t>
  </si>
  <si>
    <t>Tesoura pequena</t>
  </si>
  <si>
    <t>TESOURA COMUM GRANDE 9/10</t>
  </si>
  <si>
    <t>Bloco de Boletim de Ocorrência</t>
  </si>
  <si>
    <t>Bloco de Utilização de Arma Letal e Menos Letal</t>
  </si>
  <si>
    <t>Bloco de termo de Autorização de busca SMDS</t>
  </si>
  <si>
    <t>Bloco de Termo de Entrega SMDS</t>
  </si>
  <si>
    <t>Panfleto Guarda Municipal</t>
  </si>
  <si>
    <t>Bloco de Atendimento Maria da Penha - SMDS</t>
  </si>
  <si>
    <t>Bloco de Termo de Constatação - SMDS</t>
  </si>
  <si>
    <t>Bloco de Visita Maria da Penha - SMDS</t>
  </si>
  <si>
    <t>Bloco de Auto de Resistência à Prisão - SMDS</t>
  </si>
  <si>
    <t>Bloco de Termo de Entrega de Substâncias, Objetos e/ou Documentos</t>
  </si>
  <si>
    <t>Folder, tamanho 15x21cm, 120gr, 4x4 cores Dicas de Segurança para Servidores Públicos Municipais.</t>
  </si>
  <si>
    <t>Folder, tamanho 15x21cm, 120gr, 4x4 cores - Dicas de Segurança para Usuários dos Serviços Públicos.</t>
  </si>
  <si>
    <t>Cartaz tamanho A2 - ATIVIDADES DA GUARDA MUNICIPAL</t>
  </si>
  <si>
    <t>Bloco de Auto de Infração - Bebidas</t>
  </si>
  <si>
    <t>Caderno capa dura brochura 48fl</t>
  </si>
  <si>
    <t>Bateria Lithium CR 2032 - 3V</t>
  </si>
  <si>
    <t>Pilha Recarregável AA</t>
  </si>
  <si>
    <t>Pilha palito alcalina AAA c/ 2 unid</t>
  </si>
  <si>
    <t>Saco plástico fino s/ furo</t>
  </si>
  <si>
    <t>Aparelho de Telefone fixo</t>
  </si>
  <si>
    <t>Spiraduto 3/4 Preto</t>
  </si>
  <si>
    <t>ADAPTADOR HDMI - VGA</t>
  </si>
  <si>
    <t>CABO 1P2ST X 2RCA 5FT</t>
  </si>
  <si>
    <t>CABO TIPO P10</t>
  </si>
  <si>
    <t>PASTA TÉRMICA</t>
  </si>
  <si>
    <t>Cooler para CPU Sacket LGA 775</t>
  </si>
  <si>
    <t>Conector macho cat. 5E RJ45</t>
  </si>
  <si>
    <t>Teclado USB Ergonômico</t>
  </si>
  <si>
    <t>Cooler para CPU para processador</t>
  </si>
  <si>
    <t>Testador de Cabos de Rede</t>
  </si>
  <si>
    <t>PEN DRIVE 32 GB</t>
  </si>
  <si>
    <t>Mouse óptico USB</t>
  </si>
  <si>
    <t>HD Notebook 500 GB</t>
  </si>
  <si>
    <t>Esponja de aço</t>
  </si>
  <si>
    <t>Balde plástico 12lt</t>
  </si>
  <si>
    <t>Escova p/ limpeza de nylon e madeira</t>
  </si>
  <si>
    <t>Lixeira plástica c/ tampa 60lt</t>
  </si>
  <si>
    <t>Conjunto de lixeira ecológica c/5</t>
  </si>
  <si>
    <t>Flanela amarela 30x40</t>
  </si>
  <si>
    <t>Sabão de coco em barra 200gr</t>
  </si>
  <si>
    <t>Saponáceo em pó 300gr</t>
  </si>
  <si>
    <t>Suporte p/ papel higiênico rolo 400mt</t>
  </si>
  <si>
    <t>Suporte p/ papel toalha interfolhas</t>
  </si>
  <si>
    <t>Suporte p/ rolo de papel toalha</t>
  </si>
  <si>
    <t>Mangueira Cristal 3/4 X 2,55mm (20 metros)</t>
  </si>
  <si>
    <t>Repelente spray 100 ml</t>
  </si>
  <si>
    <t>Papel higiênico 08x300M f. simples</t>
  </si>
  <si>
    <t>Camiseta azul tamanho EG</t>
  </si>
  <si>
    <t>Camiseta azul tamanho G</t>
  </si>
  <si>
    <t>Camiseta azul tamanho M</t>
  </si>
  <si>
    <t>Camiseta azul tamanho P</t>
  </si>
  <si>
    <t>Camiseta azul tamanho PP</t>
  </si>
  <si>
    <t>Gandola feminina tamanho G</t>
  </si>
  <si>
    <t>Gandola feminina tamanho GG</t>
  </si>
  <si>
    <t>Gandola feminina tamanho M</t>
  </si>
  <si>
    <t>Gandola feminina tamanho P</t>
  </si>
  <si>
    <t>Gandola feminina tamanho PP</t>
  </si>
  <si>
    <t>Gandola masculina tamanho G</t>
  </si>
  <si>
    <t>Gandola masculina tamanho GG</t>
  </si>
  <si>
    <t>Gandola masculina tamanho M</t>
  </si>
  <si>
    <t>Gandola masculina tamanho P</t>
  </si>
  <si>
    <t>Gandola Masculina PP</t>
  </si>
  <si>
    <t>Jaqueta Azul Marinho P</t>
  </si>
  <si>
    <t>Jaqueta Azul Marinho M</t>
  </si>
  <si>
    <t>Jaqueta Azul Marinho G</t>
  </si>
  <si>
    <t>Jaqueta Azul Marinho GG</t>
  </si>
  <si>
    <t>Jaqueta Azul Marinho EG</t>
  </si>
  <si>
    <t>Agasalho (calça) feminino tamanho G</t>
  </si>
  <si>
    <t>Agasalho (calça) feminino tamanho P</t>
  </si>
  <si>
    <t>Agasalho (calça) feminino tamanho PP</t>
  </si>
  <si>
    <t>Agasalho (calça) masculino tamanho EG</t>
  </si>
  <si>
    <t>Agasalho (calça) masculino tamanho G</t>
  </si>
  <si>
    <t>Agasalho (calça) masculino tamanho GG</t>
  </si>
  <si>
    <t>Agasalho (calça) masculino tamanho M</t>
  </si>
  <si>
    <t>Agasalho (calça) masculino tamanho P</t>
  </si>
  <si>
    <t>Calça cargo feminina tamanho 34</t>
  </si>
  <si>
    <t>Calça cargo feminina tamanho 36</t>
  </si>
  <si>
    <t>Calça cargo feminina tamanho 38</t>
  </si>
  <si>
    <t>Calça cargo feminina tamanho 40</t>
  </si>
  <si>
    <t>Calça cargo feminina tamanho 42</t>
  </si>
  <si>
    <t>Calça cargo feminina tamanho 44</t>
  </si>
  <si>
    <t>Calça cargo feminina tamanho 46</t>
  </si>
  <si>
    <t>Calça cargo masculina tamanho 34</t>
  </si>
  <si>
    <t>Calça cargo masculina tamanho 36</t>
  </si>
  <si>
    <t>Calça cargo masculina tamanho 38</t>
  </si>
  <si>
    <t>Calça cargo masculina tamanho 40</t>
  </si>
  <si>
    <t>Calça cargo masculina tamanho 42</t>
  </si>
  <si>
    <t>Calça cargo masculina tamanho 44</t>
  </si>
  <si>
    <t>Calça cargo masculina tamanho 46</t>
  </si>
  <si>
    <t>Calça cargo masculina tamanho 48</t>
  </si>
  <si>
    <t>Calça cargo masculina tamanho 50</t>
  </si>
  <si>
    <t>Calça cargo masculina tamanho 52</t>
  </si>
  <si>
    <t>Calça cargo feminina tamanho 50</t>
  </si>
  <si>
    <t>Bermuda cargo tamanho 42</t>
  </si>
  <si>
    <t>Bermuda cargo tamanho 38</t>
  </si>
  <si>
    <t>Bermuda cargo tamanho 40</t>
  </si>
  <si>
    <t>Bermuda cargo tamanho 44</t>
  </si>
  <si>
    <t>Bermuda cargo tamanho 46</t>
  </si>
  <si>
    <t>Agasalho (blusa) feminino tamanho P</t>
  </si>
  <si>
    <t>Agasalho (blusa) feminino tamanho PP</t>
  </si>
  <si>
    <t>Agasalho (blusa) masculino tamanho G</t>
  </si>
  <si>
    <t>Agasalho (blusa) masculino tamanho M</t>
  </si>
  <si>
    <t>Agasalho (blusa) masculino tamanho P</t>
  </si>
  <si>
    <t>Agasalho (blusa) masculino tamanho PP</t>
  </si>
  <si>
    <t>Blusa Mod. 3 feminina tamanho P</t>
  </si>
  <si>
    <t>Blusa Mod. 3 feminina tamanho PP</t>
  </si>
  <si>
    <t>Blusa Mod. 3 masculina tamanho G</t>
  </si>
  <si>
    <t>Boina azul tamanho 55</t>
  </si>
  <si>
    <t>Boina azul tamanho 56</t>
  </si>
  <si>
    <t>Boina azul tamanho 57</t>
  </si>
  <si>
    <t>Boina azul tamanho 58</t>
  </si>
  <si>
    <t>Boina azul tamanho 59</t>
  </si>
  <si>
    <t>Boina azul tamanho 60</t>
  </si>
  <si>
    <t>Boina azul tamanho 62</t>
  </si>
  <si>
    <t>Boina azul tamanho 54</t>
  </si>
  <si>
    <t>Coturno cano alto nº 34</t>
  </si>
  <si>
    <t>Coturno cano alto nº 35</t>
  </si>
  <si>
    <t>Coturno cano alto nº 36</t>
  </si>
  <si>
    <t>Coturno cano alto nº 37</t>
  </si>
  <si>
    <t>Coturno cano alto nº 38</t>
  </si>
  <si>
    <t>Coturno cano alto nº 39</t>
  </si>
  <si>
    <t>Coturno cano alto nº 40</t>
  </si>
  <si>
    <t>Coturno cano alto nº 41</t>
  </si>
  <si>
    <t>Coturno cano alto nº 42</t>
  </si>
  <si>
    <t>Coturno cano alto nº 43</t>
  </si>
  <si>
    <t>Coturno cano alto nº 44</t>
  </si>
  <si>
    <t>Coturno cano alto nº 45</t>
  </si>
  <si>
    <t>Coturno cano alto nº 46</t>
  </si>
  <si>
    <t>Tênis SNAKE Mod. 3X Preto nº 37</t>
  </si>
  <si>
    <t>Tênis SNAKE Mod. 3X Preto nº 38</t>
  </si>
  <si>
    <t>Tênis SNAKE Mod. 3X Preto nº 39</t>
  </si>
  <si>
    <t>Tênis SNAKE Mod. 3X Preto nº 40</t>
  </si>
  <si>
    <t>Tênis SNAKE Mod. 3X Preto nº 41</t>
  </si>
  <si>
    <t>Tênis SNAKE Mod. 3X Preto nº 42</t>
  </si>
  <si>
    <t>Tênis SNAKE Mod. 3X Preto nº 43</t>
  </si>
  <si>
    <t>Luva de ombro - Diretor</t>
  </si>
  <si>
    <t>Luva de ombro - Guarda Municipal</t>
  </si>
  <si>
    <t>Luva de ombro - Inspetor</t>
  </si>
  <si>
    <t>Luva de ombro - Supervisor</t>
  </si>
  <si>
    <t>Cinto azul com emblema</t>
  </si>
  <si>
    <t>Cinto tático</t>
  </si>
  <si>
    <t>Camisa polo azul marinho Tam. G</t>
  </si>
  <si>
    <t>Camisa polo azul marinho Tam. GG</t>
  </si>
  <si>
    <t>Camisa polo azul marinho Tam. M</t>
  </si>
  <si>
    <t>Camisa polo azul marinho Tam. P</t>
  </si>
  <si>
    <t>Camisa polo azul marinho Tam. PP</t>
  </si>
  <si>
    <t>Camisa polo azul marinho Tam. EG</t>
  </si>
  <si>
    <t>Biriba de identificação</t>
  </si>
  <si>
    <t>Luva látex n/ estéril média</t>
  </si>
  <si>
    <t>Luva de látex n/ estéril grande</t>
  </si>
  <si>
    <t>Luva de látex n/ estéril pequena</t>
  </si>
  <si>
    <t>Máscara descartável, tecido não tecido, com 3 pregas e dispositivo para ajuste nasal fixado no corpo da máscara, hipoalérgica, inodora, gramatura aproximada de 25 gr. c/ elástico</t>
  </si>
  <si>
    <t>Algema de pulso</t>
  </si>
  <si>
    <t>Coldre p/ canhoto</t>
  </si>
  <si>
    <t>Coldre p/ destro</t>
  </si>
  <si>
    <t>Porta carregador duplo em polímero</t>
  </si>
  <si>
    <t>Cotoveleira</t>
  </si>
  <si>
    <t>Capa de chuva impermeável tamanho P</t>
  </si>
  <si>
    <t>Capa de chuva impermeável tamanho M</t>
  </si>
  <si>
    <t>Capa de chuva impermeável tamanho G</t>
  </si>
  <si>
    <t>Capa de chuva impermeável tamanho GG</t>
  </si>
  <si>
    <t>Capa de chuva impermeável tamanho EG</t>
  </si>
  <si>
    <t>Corda 12mm</t>
  </si>
  <si>
    <t>Corda Trançada de Algodão 6mm</t>
  </si>
  <si>
    <t>Teste hidrostático Extintor CO2 6kg</t>
  </si>
  <si>
    <t>Cone de Sinalização c/ altura de 70cm a 76cm</t>
  </si>
  <si>
    <t>PLACA DE IDENTIFICAÇÃO 20x20 cm EXTINTORES DE CO²</t>
  </si>
  <si>
    <t>Placa PROIBIDO FUMAR</t>
  </si>
  <si>
    <t>PLACA DE SINALIZAÇÃO EM PVC 45CMX40CM</t>
  </si>
  <si>
    <t>Placa de Identificação de Salas</t>
  </si>
  <si>
    <t>Placa de Identificação de Extintores 10X20</t>
  </si>
  <si>
    <t>Placa de Rota de Fuga - Saída</t>
  </si>
  <si>
    <t>Kit de presilha de cinto 4 unidades</t>
  </si>
  <si>
    <t>Apoio ergonômico p/ descanso dos pés</t>
  </si>
  <si>
    <t>Garrafa térmica pressão 1,8lts</t>
  </si>
  <si>
    <t>Dispenser acrílico p/ copo de café descartável</t>
  </si>
  <si>
    <t>Dispenser p/ papel toalha interfolha</t>
  </si>
  <si>
    <t>Escorredor de louça em inox</t>
  </si>
  <si>
    <t>Caixa de isopor 60lt</t>
  </si>
  <si>
    <t>Toalha de mesa quadrada 1,40 X 1,40</t>
  </si>
  <si>
    <t>Toalha de mesa 1,50 X 2,50</t>
  </si>
  <si>
    <t>Pistola p/ cola quente pequena</t>
  </si>
  <si>
    <t>Pistola de cola quente pequena gatilho 5/16</t>
  </si>
  <si>
    <t>Joelheira - Par</t>
  </si>
  <si>
    <t>Palet Polipropileno PP</t>
  </si>
  <si>
    <t>Sacola plástica branca 30x40 c/ 1000 unidades</t>
  </si>
  <si>
    <t>Caixa térmica plástica 24lt</t>
  </si>
  <si>
    <t>Bandeira Brasil 2 Panos (0,90x1,28m)</t>
  </si>
  <si>
    <t>Bandeira Brasil 2 Panos (1,21x1,60m)</t>
  </si>
  <si>
    <t>Bandeira Londrina 2 Panos (0,90x1,28m)</t>
  </si>
  <si>
    <t>Bandeira Londrina 2,5 Panos (1,12x1,60m)</t>
  </si>
  <si>
    <t>Bandeira Paraná 2 Panos (0,90x1,28m)</t>
  </si>
  <si>
    <t>Bandeira Paraná 2,5 Panos (1,12x1,60m)</t>
  </si>
  <si>
    <t>Meia Luva de Musculação M</t>
  </si>
  <si>
    <t>Meia Luva de Musculação G</t>
  </si>
  <si>
    <t>Camiseta de Instrução</t>
  </si>
  <si>
    <t>Tatame E.V.A</t>
  </si>
  <si>
    <t>Conjunto de DIES Calibre .380 c/ 04 pçs. (Calibrador, Abridor, Fechador, Taper, Crimp)</t>
  </si>
  <si>
    <t>Porta algema em polímero</t>
  </si>
  <si>
    <t>Porta tonfa em polímero</t>
  </si>
  <si>
    <t>Porta espargidor de pimenta</t>
  </si>
  <si>
    <t>Chá mate 250gr</t>
  </si>
  <si>
    <t>Cabo elétrico PP 2x1,5mm</t>
  </si>
  <si>
    <t>Cabo de Rede 4P CAT 5E</t>
  </si>
  <si>
    <t>Bateria de Lithium 123A 3V</t>
  </si>
  <si>
    <t>Pino macho 2P+T</t>
  </si>
  <si>
    <t>Relê Fotoelétrico bivolt</t>
  </si>
  <si>
    <t>Adaptador universal p/ tomadas 2P + T10A2</t>
  </si>
  <si>
    <t>Conector Sindal 10mm</t>
  </si>
  <si>
    <t>Terminal agulha 10mm Azul</t>
  </si>
  <si>
    <t>Pino macho p/ extensão</t>
  </si>
  <si>
    <t>Adaptador 2P + T do sistema antigo p/ novo</t>
  </si>
  <si>
    <t>Fita Isolante Antichama Autofusão - Preta</t>
  </si>
  <si>
    <t>Emenda para RJ45 Femea/Femea</t>
  </si>
  <si>
    <t>Roldana 6" (U) Eixo/Rolamento</t>
  </si>
  <si>
    <t>Disjuntor 1x20A DIN</t>
  </si>
  <si>
    <t>Disjuntor 3x100A NEMA</t>
  </si>
  <si>
    <t>Fusível p/ filtro de linha</t>
  </si>
  <si>
    <t>Interruptor 3 teclas simples c/ placa</t>
  </si>
  <si>
    <t>Interruptor interno 1 tecla</t>
  </si>
  <si>
    <t>Tomada P/ Extensão</t>
  </si>
  <si>
    <t>Interruptor interno 2 teclas</t>
  </si>
  <si>
    <t>Filtro de linha c/ protetor contra surtos</t>
  </si>
  <si>
    <t>Lâmpada mista 250W - 220V</t>
  </si>
  <si>
    <t>Lâmpada 250w Mod. MI22514 - 220/230v</t>
  </si>
  <si>
    <t>Luminária de Emergência 100V a 240V</t>
  </si>
  <si>
    <t>Lâmpada de led bulbo bivolt x 15 watts 60 ciclos, E27</t>
  </si>
  <si>
    <t>Lâmpada de LED (10W)</t>
  </si>
  <si>
    <t>Lâmpada de LED T8 tubular 20W</t>
  </si>
  <si>
    <t>Chuveiro 127v</t>
  </si>
  <si>
    <t>Chuveiro tipo ducha 220V 5500Watts</t>
  </si>
  <si>
    <t>Chuveiro 220V</t>
  </si>
  <si>
    <t>Plafonier plástico</t>
  </si>
  <si>
    <t>Luminária anti-impacto</t>
  </si>
  <si>
    <t>Luva PVC Soldável 25mm</t>
  </si>
  <si>
    <t>Cano PVC marrom soldável 25mm 06mts</t>
  </si>
  <si>
    <t>Tee Soldável Marrom 50mm</t>
  </si>
  <si>
    <t>Haste p/ chuveiro 1/2" alumínio 30cm</t>
  </si>
  <si>
    <t>Cap PVC 1/2 soldável</t>
  </si>
  <si>
    <t>Cap PVC 3/4 soldável</t>
  </si>
  <si>
    <t>Niple 1/2</t>
  </si>
  <si>
    <t>Adaptador soldável 50mm PVC marrom</t>
  </si>
  <si>
    <t>Tubo 40mm PVC esgoto</t>
  </si>
  <si>
    <t>Adaptador marrom externo RL PVC 50mmx1,1/2</t>
  </si>
  <si>
    <t>Caixa de ralo em PVC completo 100x100x50mm</t>
  </si>
  <si>
    <t>Cotovelo marrom LL 25mmx90º</t>
  </si>
  <si>
    <t>Luva marrom de correr 20mm</t>
  </si>
  <si>
    <t>Luva PVC rosqueável 3/4</t>
  </si>
  <si>
    <t>Silicone branco selante acrílico 162ml</t>
  </si>
  <si>
    <t>Engate flexível 40cm</t>
  </si>
  <si>
    <t>Niple 3/4</t>
  </si>
  <si>
    <t>Plugue de vedação 1/2</t>
  </si>
  <si>
    <t>Plugue de vedação 3/4</t>
  </si>
  <si>
    <t>Sifão flexível horizontal p/ pia 25x40mm</t>
  </si>
  <si>
    <t>Kit universal completo para caixa acoplada</t>
  </si>
  <si>
    <t>Torneira c/ arejador 16cm</t>
  </si>
  <si>
    <t>Torneira p/ bebedouro metal cromada 1/2</t>
  </si>
  <si>
    <t>Bico de torneira p/ jardim de metal 1/2</t>
  </si>
  <si>
    <t>Bico de torneira p/ jardim de metal 3/4</t>
  </si>
  <si>
    <t>Caixa descarga</t>
  </si>
  <si>
    <t>Painel/Divisória UV 35mm 1,20 x 2,10</t>
  </si>
  <si>
    <t>Tábua p/ caixaria 2,5x30x3mts</t>
  </si>
  <si>
    <t>Fechadura p/ porta mad. externa</t>
  </si>
  <si>
    <t>Fechadura p/ porta de madeira interna</t>
  </si>
  <si>
    <t>Dobradiça p/ porta de madeira 2 1/2</t>
  </si>
  <si>
    <t>Perfil H c/ 3,00m</t>
  </si>
  <si>
    <t>Perfil U c/ 3,00m</t>
  </si>
  <si>
    <t>Solvente p/ tintas 2800 ou superior 5lt</t>
  </si>
  <si>
    <t>Suporte p/ rolo de pintura 23cm</t>
  </si>
  <si>
    <t>Pincel 3</t>
  </si>
  <si>
    <t>Lixa p/ ferro grana 100</t>
  </si>
  <si>
    <t>Fibra aço</t>
  </si>
  <si>
    <t>Fita métrica 1,5m</t>
  </si>
  <si>
    <t>Grelha p/ ralo 10x10</t>
  </si>
  <si>
    <t>Parafuso c/ bucha S12 rosca</t>
  </si>
  <si>
    <t>Peneira n. 16</t>
  </si>
  <si>
    <t>Prego c/ cabeça 12x12</t>
  </si>
  <si>
    <t>Eletrodo 3,25mm</t>
  </si>
  <si>
    <t>Suporte p/ extintor parede tipo l</t>
  </si>
  <si>
    <t>Parafuso c/ bucha S10 rosca s/ fim</t>
  </si>
  <si>
    <t>Parafuso c/ bucha S12 rosca s/ fim</t>
  </si>
  <si>
    <t>Parafuso p/ bucha S8</t>
  </si>
  <si>
    <t>Fita zebrada 70mm x 200mm amarela x preta</t>
  </si>
  <si>
    <t>ESPUMA EXPANSIVEL</t>
  </si>
  <si>
    <t>CIMENTO SC 50KG</t>
  </si>
  <si>
    <t>Cal virgem saco 20kg</t>
  </si>
  <si>
    <t>Escada de alumínio 5 degraus</t>
  </si>
  <si>
    <t>Facão em aço para mato 16"</t>
  </si>
  <si>
    <t>Trena Digital a Laser - 50m</t>
  </si>
  <si>
    <t>Tesoura Corta Vergalhão 36"</t>
  </si>
  <si>
    <t>Tesoura Corta Vergalhão 24"</t>
  </si>
  <si>
    <t>Óleo 2 Tempos c/ 500ml</t>
  </si>
  <si>
    <t>Cabo elétrico PP 2x2,5 MM</t>
  </si>
  <si>
    <t>Almoxarifado SMF</t>
  </si>
  <si>
    <t>Caneta esferográfica - diversas cores</t>
  </si>
  <si>
    <t>Pincel Atomico Permanente Diversas Cores</t>
  </si>
  <si>
    <t>Pincel Atomico Permanente c/ 2 Pontas Diversas Cores</t>
  </si>
  <si>
    <t>Pasta com Grampo Papelao Cores</t>
  </si>
  <si>
    <t>Grampeador de Metal Grande 200 grampos 26/6</t>
  </si>
  <si>
    <t>Cola branca líquida com 1000ml</t>
  </si>
  <si>
    <t>Tinta p/ carimbo automatico 28ml</t>
  </si>
  <si>
    <t>Envelope ofício branco Caixa 250 unid.</t>
  </si>
  <si>
    <t>Envelope ouro 200mm X 280mm cx 250 unid</t>
  </si>
  <si>
    <t>Bobina para impressora de senha</t>
  </si>
  <si>
    <t>Grafitte 0,7 MM caixa c/ 12 peças</t>
  </si>
  <si>
    <t>Lápis preto nº 2 Cx c/ 144 unid</t>
  </si>
  <si>
    <t>Filtro de Linha com no mínimo 05 tomadas</t>
  </si>
  <si>
    <t>Almoxarifado SMG</t>
  </si>
  <si>
    <t>Pasta de papel c/ aba e elástico azul</t>
  </si>
  <si>
    <t>Pasta de papel c/ aba e elástico verde</t>
  </si>
  <si>
    <t>Pasta de papel c/ aba e elástico amarela</t>
  </si>
  <si>
    <t>Percevejos latonado 100unid</t>
  </si>
  <si>
    <t>Envelope A4 sem timbre SMG</t>
  </si>
  <si>
    <t>Papel térmico p/ fax</t>
  </si>
  <si>
    <t>Bloco de Anotações 50fl SMG</t>
  </si>
  <si>
    <t>Almoxarifado SEMA</t>
  </si>
  <si>
    <t>Pasta plástica c/ grampo e trilho fumê</t>
  </si>
  <si>
    <t>Pasta em polionda c/ aba elástico</t>
  </si>
  <si>
    <t>Pasta papel reciclado</t>
  </si>
  <si>
    <t>Grampo trilho plástico branco</t>
  </si>
  <si>
    <t>Cola bastão 10g</t>
  </si>
  <si>
    <t>Agenda Diária</t>
  </si>
  <si>
    <t>Carimbo automático 47x18</t>
  </si>
  <si>
    <t>Calculadora de bolso 4 operações básicas</t>
  </si>
  <si>
    <t>Cartolina dupla face diversas cores</t>
  </si>
  <si>
    <t>Cartolina americana</t>
  </si>
  <si>
    <t>Bloco adesivo setas 12x45 (25 fls)</t>
  </si>
  <si>
    <t>Papel celofane</t>
  </si>
  <si>
    <t>Papel de seda diversas cores</t>
  </si>
  <si>
    <t>Papel microondulado</t>
  </si>
  <si>
    <t>Papel couchê brilhante c/ 100un A-4 180 g/m²</t>
  </si>
  <si>
    <t>FLIP CHART 50 FOLHAS SERILHADO</t>
  </si>
  <si>
    <t>Tinta p/ pincel atômico 37ml diversas cores</t>
  </si>
  <si>
    <t>Pilha alcalina pequena (AA)</t>
  </si>
  <si>
    <t>Prancheta ofício</t>
  </si>
  <si>
    <t>CD-RW 700MB</t>
  </si>
  <si>
    <t>Bloqueador Solar FPS 50</t>
  </si>
  <si>
    <t>Protetor facial incolor</t>
  </si>
  <si>
    <t>Colete p/ caminhada c/ 4 bolsos</t>
  </si>
  <si>
    <t>Fio rígido 2,5 mm Rolo de 100mts</t>
  </si>
  <si>
    <t>Fio rígido 10 mm Rolo de 100mts</t>
  </si>
  <si>
    <t>Fio cordão paralelo 2x2,5mm</t>
  </si>
  <si>
    <t>Eletroduto PVC Anti chama 2 1/2 barra 3MTS</t>
  </si>
  <si>
    <t>Eletroduto PVC Rígido 3/4 Cinza s/ rosca</t>
  </si>
  <si>
    <t>Reator 2x40/36w</t>
  </si>
  <si>
    <t>Fita Isolante antichama 10mt</t>
  </si>
  <si>
    <t>Capacitor de partida para ventilador 8,5 micros 250WAC</t>
  </si>
  <si>
    <t>Refletor projetor retangular p/ lâmpada de 400w novo</t>
  </si>
  <si>
    <t>Conector RJ11 4 x 6 4 pinos MACHO</t>
  </si>
  <si>
    <t>Caixa concreto 30x30x30cm, furos de 1.1/4</t>
  </si>
  <si>
    <t>Quadro de distribuição</t>
  </si>
  <si>
    <t>Disjuntor 1x25A DIN</t>
  </si>
  <si>
    <t>Tomada 2P + T Universal Sist X C/ Caixa de sobr</t>
  </si>
  <si>
    <t>Luz de emergência com 30 leds ou mais bivolt</t>
  </si>
  <si>
    <t>Lâmpada fluorescente eletrônica 15W - 127V</t>
  </si>
  <si>
    <t>Lâmpada fluorescente eletrônica 25W - 220V</t>
  </si>
  <si>
    <t>Lâmpada mista 500wx220V</t>
  </si>
  <si>
    <t>CANALETA 20 X 10 X 2000MM SISTEMA X</t>
  </si>
  <si>
    <t>Luminária 2x40W</t>
  </si>
  <si>
    <t>Arame Galvanizado nº 16</t>
  </si>
  <si>
    <t>Bucha de nylon 6mm c/ paraf.</t>
  </si>
  <si>
    <t>Parafuso c/ bucha s6</t>
  </si>
  <si>
    <t>Arruela pressão 1/4</t>
  </si>
  <si>
    <t>Arruela de latão, lisa, 1/4"</t>
  </si>
  <si>
    <t>Arruela 3/8</t>
  </si>
  <si>
    <t>Óleo Lubrificante sintético 5W30 1lt</t>
  </si>
  <si>
    <t>Graxa p/ uso automotivo</t>
  </si>
  <si>
    <t>Óleo Lubrificante p/ motor diesel Turbo SAE 15W40 API GL20 LTS</t>
  </si>
  <si>
    <t>Óleo Lubrificante motor gasolina 15w 40</t>
  </si>
  <si>
    <t>Óleo transmissão SAE 10W 30 NH410</t>
  </si>
  <si>
    <t>Pneu 1000/20 liso</t>
  </si>
  <si>
    <t>Pneu 1000/20 borrachudo</t>
  </si>
  <si>
    <t>Protetor 1000/20</t>
  </si>
  <si>
    <t>Pneu 175/65 R14</t>
  </si>
  <si>
    <t>Pneu borrachudo diagonal 900/20</t>
  </si>
  <si>
    <t>Pneu liso diagonal 900/20</t>
  </si>
  <si>
    <t>Pneu Super All Traction 18-4-30 23 nylon 12 lonas</t>
  </si>
  <si>
    <t>Pneu 255/75 R 15</t>
  </si>
  <si>
    <t>Pneu 205X75X16</t>
  </si>
  <si>
    <t>Bateria 70 Amp. 12V</t>
  </si>
  <si>
    <t>Almoxarifado SMPM</t>
  </si>
  <si>
    <t>Pasta cartão c/aba elastico diversas cores 240x345mm</t>
  </si>
  <si>
    <t>Pasta simples plastificada 250x350mm s/ elástico</t>
  </si>
  <si>
    <t>Carimbo automático 75x38</t>
  </si>
  <si>
    <t>Carimbo automático 58x22</t>
  </si>
  <si>
    <t>Carimbo de madeira medindo aprox. 1,80cmx4,7cm</t>
  </si>
  <si>
    <t>Carimbo de madeira medindo aprox. 2,5cm x7cm</t>
  </si>
  <si>
    <t>Apontador de metal</t>
  </si>
  <si>
    <t>Fita adesiva colorida</t>
  </si>
  <si>
    <t>Bobina de papel kraft c/ 200mt</t>
  </si>
  <si>
    <t>Papel paraná 120gr s/ estampa</t>
  </si>
  <si>
    <t>Gizão de Cera 12 unids</t>
  </si>
  <si>
    <t>Fita crepe 19mmx50mts</t>
  </si>
  <si>
    <t>Almoxarifado SMI</t>
  </si>
  <si>
    <t>COLA PARA EVA 90 gr</t>
  </si>
  <si>
    <t>Papel almaço c/ pauta 5fl</t>
  </si>
  <si>
    <t>Bobina p/ calculadora 57mm x 30m</t>
  </si>
  <si>
    <t>Papel sulfite c/ 100 fls - AZUL</t>
  </si>
  <si>
    <t>Papel sulfite c/ 100 fls - VERDE</t>
  </si>
  <si>
    <t>Papel sulfite c/ 100 fls - AMARELO</t>
  </si>
  <si>
    <t>Papel sulfite c/ 100 fls - ROSA</t>
  </si>
  <si>
    <t>Caderno Brochura 48 fl</t>
  </si>
  <si>
    <t>Tecido tricoline</t>
  </si>
  <si>
    <t>Tecido tricoline estampado</t>
  </si>
  <si>
    <t>Malha com estampa infantil, fio 30, 100% algodão</t>
  </si>
  <si>
    <t>Linha p/ bordar novelo 40mt - vermelho</t>
  </si>
  <si>
    <t>Linha p/ bordar novelo 40mt</t>
  </si>
  <si>
    <t>Linha p/ bordar novelo 40mt - pink</t>
  </si>
  <si>
    <t>Agulha p/ Costura a mão nº 7 c/ 20</t>
  </si>
  <si>
    <t>Agulha p/ Costura a mão 2/0</t>
  </si>
  <si>
    <t>Agulha sem ponta nº 13</t>
  </si>
  <si>
    <t>Agulha p/ crochê (barbante) 3mm</t>
  </si>
  <si>
    <t>Agulha p/ crochê (barbante) 4mm</t>
  </si>
  <si>
    <t>Agulha p/ crochê 1,25mm</t>
  </si>
  <si>
    <t>Pincel Chato Nº 08 p/ tecido / tela</t>
  </si>
  <si>
    <t>Rolinho de espuma 40mm</t>
  </si>
  <si>
    <t>Palito de sorvete quadrado 100unid</t>
  </si>
  <si>
    <t>Pistola de cola quente grande gatilho 3/8</t>
  </si>
  <si>
    <t>EVA - cores variadas 600X400 mm</t>
  </si>
  <si>
    <t>Lixa p/ ferro grana 80</t>
  </si>
  <si>
    <t>Almoxarifado SMTER</t>
  </si>
  <si>
    <t>Camiseta polo tamanho G</t>
  </si>
  <si>
    <t>Camiseta polo tamanho GG</t>
  </si>
  <si>
    <t>Camiseta polo tamanho M</t>
  </si>
  <si>
    <t>Camiseta polo tamanho P</t>
  </si>
  <si>
    <t>Agasalho (blusa) masculino tamanho EG</t>
  </si>
  <si>
    <t>Agasalho (blusa) masculino tamanho GG</t>
  </si>
  <si>
    <t>Gás Liquefeito de Petróleo 13 kg</t>
  </si>
  <si>
    <t>Adaptador p/ tomada PVC 3/4x25mm</t>
  </si>
  <si>
    <t>Reator eletrônico bivolt 1x20 127/220v</t>
  </si>
  <si>
    <t>Canaleta plástica</t>
  </si>
  <si>
    <t>Almoxarifado da Diretoria de Bibliotecas da SMC</t>
  </si>
  <si>
    <t>Etiqueta autoadesiva tam 215,9x279,4cm</t>
  </si>
  <si>
    <t>Almoxarifado do Museu de Arte de Londrina da SMC</t>
  </si>
  <si>
    <t>Almoxarifado do Centro Unificado de Artes e Esportes da SMC</t>
  </si>
  <si>
    <t>Almoxarifado da Iluminação Dir Ed Públicas SMOP Obras</t>
  </si>
  <si>
    <t>Bloqueador solar fator 30</t>
  </si>
  <si>
    <t>Capacete Classe B</t>
  </si>
  <si>
    <t>Bota impermeável p/ eletrecista n° 40</t>
  </si>
  <si>
    <t>Bota impermeável p/ eletrecista n° 41</t>
  </si>
  <si>
    <t>Luva de borracha 36kv com luva de cobertura</t>
  </si>
  <si>
    <t>Luva de Raspa c/ Palma Vaqueta</t>
  </si>
  <si>
    <t>Luva de Vaqueta</t>
  </si>
  <si>
    <t>Luva de Cobertura p/ Luva de Borracha</t>
  </si>
  <si>
    <t>Óculos de Segurança - Lente Plana Padrão COPEL NTC 1037</t>
  </si>
  <si>
    <t>Cinturão de segurança</t>
  </si>
  <si>
    <t>Cruzeta galvanizada tipo cantoneira 2000x30x3mm</t>
  </si>
  <si>
    <t>Curva PVC rigido 1" 90º com 2 luvas</t>
  </si>
  <si>
    <t>Eletroduto PVC Anti chama 1 1/2 barra 3MTS</t>
  </si>
  <si>
    <t>Eletroduto PVC Anti chama 1 1/4 barra 3MTS</t>
  </si>
  <si>
    <t>Eletroduto PVC Anti chama 2" barra 3MTS</t>
  </si>
  <si>
    <t>Eletroduto PVC Anti chama 3/4 barra 3MTS</t>
  </si>
  <si>
    <t>Eletroduto PVC Anti chama 4 barra 3MTS</t>
  </si>
  <si>
    <t>Eletroduto zincado 1' barra 3 mts</t>
  </si>
  <si>
    <t>Eletroduto ferro galvanizado 1" barra de 3MTS</t>
  </si>
  <si>
    <t>Mangueira corrugada 1.1/4" - Preta</t>
  </si>
  <si>
    <t>Mangueira de polietileno lisa 3/4</t>
  </si>
  <si>
    <t>Mangueira de polietileno lisa 1</t>
  </si>
  <si>
    <t>Mangueira de polietileno lisa 2</t>
  </si>
  <si>
    <t>Mangueira de polietileno 1x2,5mm Marrom Elet</t>
  </si>
  <si>
    <t>Eletroduto ferro galvanizado 3/4 barra de 3MTS</t>
  </si>
  <si>
    <t>Mangueira de polietileno 3/4X2,5mm Marrom Elet</t>
  </si>
  <si>
    <t>Mangueira corrugada 3/4" - Cinza</t>
  </si>
  <si>
    <t>Mangueira de polietileno lisa 3/4" - Marrom</t>
  </si>
  <si>
    <t>Eletroduto PVC Anti chama 1" barra 3MTS</t>
  </si>
  <si>
    <t>Abraçadeira ferro galvanizado a fogo pesadas redondo 290mm</t>
  </si>
  <si>
    <t>Abraçadeira ferro galvanizado a fogo pesadas quadradas p/ poste duplo "T" 180x60mm</t>
  </si>
  <si>
    <t>Abraçadeira ferro galvanizado a fogo pesadas quadradas p/ poste duplo "T" 230x125mm</t>
  </si>
  <si>
    <t>Abraçadeira ferro galvanizado a fogo pesadas quadradas p/ poste duplo "T" 190x105mm</t>
  </si>
  <si>
    <t>Abraçadeira ferro galvanizado a fogo pesadas quadradas p/ poste duplo "T" 210x115mm</t>
  </si>
  <si>
    <t>Abraçadeira ferro galvanizado a fogo pesadas quadradas p/ poste duplo "T" 240x140mm</t>
  </si>
  <si>
    <t>Abraçadeira ferro galvanizado a fogo pesadas quadradas p/ poste duplo "T" 270x155mm</t>
  </si>
  <si>
    <t>Abraçadeira ferro galvanizado a fogo pesadas quadradas p/ poste duplo "T" 300x85mm</t>
  </si>
  <si>
    <t>Abraçadeira ferro galvanizado a fogo pesadas quadradas p/ poste duplo "T" 240x80mm</t>
  </si>
  <si>
    <t>Abraçadeira P/CX CN1 Aço inoxidável</t>
  </si>
  <si>
    <t>Alça preformada cabo 16mm</t>
  </si>
  <si>
    <t>Alça preformada cabo 25mm</t>
  </si>
  <si>
    <t>Alça preformada cabo 50mm</t>
  </si>
  <si>
    <t>Alça preformada cabo 54m</t>
  </si>
  <si>
    <t>Alça preformada cabo 70mm</t>
  </si>
  <si>
    <t>Alça preformada cabo 95mm</t>
  </si>
  <si>
    <t>Arruela quadrada 38x38x3mm furo 18mm zincado a quente</t>
  </si>
  <si>
    <t>Base p/ relê fotoeletrônico 220v 1000va c/ suporte</t>
  </si>
  <si>
    <t>Bucha de alumínio 1</t>
  </si>
  <si>
    <t>Bucha de alumínio 3/4</t>
  </si>
  <si>
    <t>Bucha e contra bucha de alumínio 3/4</t>
  </si>
  <si>
    <t>Bucha de alumínio para eletroduto de pvc 1" com arruela</t>
  </si>
  <si>
    <t>Bucha de alumínio para eletroduto de pvc 3/4 com arruela</t>
  </si>
  <si>
    <t>Condutor de cobre 4mm flexível -Rolo de 100mts</t>
  </si>
  <si>
    <t>Condutor de cobre 10mm flexível -Rolo de 100mts</t>
  </si>
  <si>
    <t>Condutor de cobre 16mm flexível -Rolo de 100mts</t>
  </si>
  <si>
    <t>Condutor de cobre PP 2x2,5mm XLPE Flexível Speed -Rolo de 100mts</t>
  </si>
  <si>
    <t>Conector para aterramento</t>
  </si>
  <si>
    <t>Conector tapit isolado para cabo 35mm</t>
  </si>
  <si>
    <t>Conector tapit tipo cunha médio</t>
  </si>
  <si>
    <t>Conector tapit tipo cunha pequeno</t>
  </si>
  <si>
    <t>Conector tapit tipo cunha grande</t>
  </si>
  <si>
    <t>Conector tapit de alumínio grande</t>
  </si>
  <si>
    <t>Conector split bolt 95mm</t>
  </si>
  <si>
    <t>Conector derivação de cunha em alumínio 2/0 AWG ligação do reator C</t>
  </si>
  <si>
    <t>Conector derivação de cunha em alumínio 4/0 AWG ligação do reator L</t>
  </si>
  <si>
    <t>Conector derivação de cunha em alumínio 2 AWG ligação do reator A</t>
  </si>
  <si>
    <t>Conector tipo parafuso p/ cabo 10mm</t>
  </si>
  <si>
    <t>Conector tipo parafuso p/ cabo 25mm</t>
  </si>
  <si>
    <t>Conector tipo parafuso p/ cabo 35mm</t>
  </si>
  <si>
    <t>Conector tipo parafuso p/ cabo 50mm</t>
  </si>
  <si>
    <t>Conector tipo parafuso p/ cabo 70mm</t>
  </si>
  <si>
    <t>Conector tipo parafuso p/ cabo 120mm</t>
  </si>
  <si>
    <t>Reator eletrônico p/ lâmpada fluor 1x40</t>
  </si>
  <si>
    <t>Reator eletrônico p/ lâmpada fluor 2x16</t>
  </si>
  <si>
    <t>Reator eletrônico p/ lâmpada fluor 2x32</t>
  </si>
  <si>
    <t>Reator externo vapor de sódio 70w</t>
  </si>
  <si>
    <t>Reator externo vapor de sódio 100w</t>
  </si>
  <si>
    <t>Reator externo vapor de sódio 150w</t>
  </si>
  <si>
    <t>Reator externo vapor de sódio 250w</t>
  </si>
  <si>
    <t>Reator externo vapor de mercúrio 80w</t>
  </si>
  <si>
    <t>Reator externo vapor de mercúrio 250w</t>
  </si>
  <si>
    <t>Reator externo vapor de mercúrio 400w</t>
  </si>
  <si>
    <t>Reator interno vapor metálico 150w</t>
  </si>
  <si>
    <t>Reator interno vapor metálico 250w</t>
  </si>
  <si>
    <t>Reator interno vapor de sódio 70w</t>
  </si>
  <si>
    <t>Reator interno vapor de sódio 150w</t>
  </si>
  <si>
    <t>Reator interno vapor de sódio 250w</t>
  </si>
  <si>
    <t>Reator interno vapor de sódio 400w</t>
  </si>
  <si>
    <t>Reator interno vapor de mercúrio 125w</t>
  </si>
  <si>
    <t>Reator interno vapor de mercúrio 1000w</t>
  </si>
  <si>
    <t>Condulete alumínio T1</t>
  </si>
  <si>
    <t>Haste para aterramento cobreada 2,4 mts 5/8 conector tipo U</t>
  </si>
  <si>
    <t>Refletor de piso</t>
  </si>
  <si>
    <t>Condulete 4x2 metálico</t>
  </si>
  <si>
    <t>Condulete alumínio E1</t>
  </si>
  <si>
    <t>Relê fotoelétrico RF10 - proteção IP 23</t>
  </si>
  <si>
    <t>Contactor 3RT 10-17 3x12A</t>
  </si>
  <si>
    <t>Isolador p/ armação presbow</t>
  </si>
  <si>
    <t>Soquete E27 - cerâmico</t>
  </si>
  <si>
    <t>Haste para ateramento cobreada 2,4 mts 5/8", conector tipo D</t>
  </si>
  <si>
    <t>Soquete plástico E27 c/ rabicho</t>
  </si>
  <si>
    <t>Soquete porta lâmpada cerâmico E27 s/ rabicho</t>
  </si>
  <si>
    <t>Tomada tipo 2 pino redondo 30A</t>
  </si>
  <si>
    <t>Ignitor para lâmpada VSO/MET</t>
  </si>
  <si>
    <t>Terminal tipo garfo p/ fio 2,5mm</t>
  </si>
  <si>
    <t>Terminal tipo garfo p/ fio 4mm</t>
  </si>
  <si>
    <t>Terminal p/ fio 4mm a 6mm</t>
  </si>
  <si>
    <t>Terminal de pressão 10mm</t>
  </si>
  <si>
    <t>Terminal de pressão 25mm</t>
  </si>
  <si>
    <t>Terminal de pressão 35mm</t>
  </si>
  <si>
    <t>Terminal de pressão 50mm</t>
  </si>
  <si>
    <t>Terminal de pressão 70mm</t>
  </si>
  <si>
    <t>Terminal de pressão 95mm</t>
  </si>
  <si>
    <t>Terminal de pressão 120mm</t>
  </si>
  <si>
    <t>Terminal de pressão 150mm</t>
  </si>
  <si>
    <t>Terminal de pressão 240mm</t>
  </si>
  <si>
    <t>Trilho p/ componentes elétricos</t>
  </si>
  <si>
    <t>Contactor 3RT 10-25 3x25A</t>
  </si>
  <si>
    <t>Contactor 3RT 10-35 1AN10 40 A</t>
  </si>
  <si>
    <t>Contactor 3RT 10-36 1AN10-50A</t>
  </si>
  <si>
    <t>Contactor 3TF 22</t>
  </si>
  <si>
    <t>Contactor 3TF 22 4422 32A</t>
  </si>
  <si>
    <t>Contactor 3TF 45</t>
  </si>
  <si>
    <t>Contactor 3TF 46</t>
  </si>
  <si>
    <t>Contactor 3TF 46 22 45A</t>
  </si>
  <si>
    <t>Conector tipo garra viva</t>
  </si>
  <si>
    <t>Alça preformada cabo 35mm</t>
  </si>
  <si>
    <t>Arandela Tomy</t>
  </si>
  <si>
    <t>Estribo P/ Armação Presbow - 1 Estribo</t>
  </si>
  <si>
    <t>Armação presbow de 1 estribo p/ 1 isolador c/ roldana e parafuso</t>
  </si>
  <si>
    <t>Arruela quadrada 1" Galvanizada</t>
  </si>
  <si>
    <t>Arruela quadrada 3/4" Galvanizada</t>
  </si>
  <si>
    <t>Bobina p/ contactor 3TF 46</t>
  </si>
  <si>
    <t>Braço BR-2</t>
  </si>
  <si>
    <t>Bucha e contra bucha 1</t>
  </si>
  <si>
    <t>Condutor de cobre 6 mm flexível -Rolo de 100mts</t>
  </si>
  <si>
    <t>Condutor de cobre rígido 10mm -Bobina</t>
  </si>
  <si>
    <t>Condutor de cobre rígido 10mm -Rolo de 100mts</t>
  </si>
  <si>
    <t>Condutor de cobre rígido 1,5mm -Rolo de 100mts</t>
  </si>
  <si>
    <t>Condutor de cobre rígido 16mm -Bobina</t>
  </si>
  <si>
    <t>Condutor de cobre rígido 2,5mm -Rolo de 100mts</t>
  </si>
  <si>
    <t>Condutor de cobre rígido 25mm -Rolo de 100mts</t>
  </si>
  <si>
    <t>Condutor de cobre rígido 35mm -Rolo de 100mts</t>
  </si>
  <si>
    <t>Condutor de cobre rígido 4,0mm -Bobina</t>
  </si>
  <si>
    <t>Condutor de cobre rígido 4mm -Rolo de 100mts</t>
  </si>
  <si>
    <t>Condutor de cobre rígido 50mm -Bobina</t>
  </si>
  <si>
    <t>Condutor de cobre rígido 6mm -Rolo de 100mts</t>
  </si>
  <si>
    <t>Condutor de cobre rígido 95mm -Bobina</t>
  </si>
  <si>
    <t>Condutor de cobre rígido torcido duplo 2x2,5mm -Rolo de 100mts</t>
  </si>
  <si>
    <t>Condutor de Alumínio Multiplexado 2x1x16mm bobina</t>
  </si>
  <si>
    <t>Condutor de Alumínio Multiplexado 2x1x25mm bobina</t>
  </si>
  <si>
    <t>Condutor de Alumínio Multiplexado 3x1x16mm bobina</t>
  </si>
  <si>
    <t>Condutor de Alumínio Multiplexado 3x1x35mm bobina</t>
  </si>
  <si>
    <t>Condutor de Alumínio Multiplexado 3x1x50mm bobina</t>
  </si>
  <si>
    <t>Condutor de Alumínio Multiplexado 3x1x70mm bobina</t>
  </si>
  <si>
    <t>Condutor de Alumínio Multiplexado 3x1x95mm bobina</t>
  </si>
  <si>
    <t>Caixa Metálica de Medição CN-1 - 450x350x200mm, p/ medidor polifásico até 100A - NTC 910100</t>
  </si>
  <si>
    <t>Caixa Acrílica de Medição Tipo CNPH - 500x255x220mm, p/ medidor polifásico c/ lente - Disjuntor na Horizontal - NTC 920110</t>
  </si>
  <si>
    <t>Canaleta PVC 2200X20X50mm</t>
  </si>
  <si>
    <t>Centro p/ Fixação de 4 Luminárias em Alumínio Injetado 110mm p/ uso em superposte</t>
  </si>
  <si>
    <t>Chave de comando de grupo ou "Rele Base"</t>
  </si>
  <si>
    <t>Conector Derivação Cunha (CDC-C-Ma Tipo C) em Alumínio - Principal 50-95mm²/Derivação 16-2,5mm²</t>
  </si>
  <si>
    <t>Conector Derivação Cunha (CDC-A-Vi Tipo A) em Alumínio - Principal 25-35mm²/Derivação 10-16;2,5-65mm²</t>
  </si>
  <si>
    <t>Conector Derivação Cunha (CDC-L-CIAz Tipo L) em Alumínio - Principal 120-95mm²/Derivação 4-16;16mm²</t>
  </si>
  <si>
    <t>Conector Derivação Perfurante CDP-70 - Principal 10-95mm²/Derivação 1,5-10mm²/Torque de ajuste 8N.m</t>
  </si>
  <si>
    <t>Contactor 3RT 10-34 - 3X32A</t>
  </si>
  <si>
    <t>Contactor 3RT 10-44-1AN10 63A</t>
  </si>
  <si>
    <t>Reator externo vapor metálico/sódio 400w s/base</t>
  </si>
  <si>
    <t>Sobretampa p/ caixa CN 1</t>
  </si>
  <si>
    <t>Contactor 3RT 10-45-1AN10 75A</t>
  </si>
  <si>
    <t>Condutor de Cobre rígido 10 mm - semi flexível - cabicho bobina</t>
  </si>
  <si>
    <t>Conector tapit parelelo p/ cabo</t>
  </si>
  <si>
    <t>Parafuso zincado a quente Cabeça quadrada c/ 2 porcas M16X250MM</t>
  </si>
  <si>
    <t>Parafuso zincado a quente Cabeça quadrada c/ 2 porcas M16x300MM</t>
  </si>
  <si>
    <t>Parafuso zincado a quente Cabeça quadrada c/ 2 porcas M16X350MM</t>
  </si>
  <si>
    <t>Caixa Metálica para ar condicionado</t>
  </si>
  <si>
    <t>Caixa Metálica de comando 38x40x20</t>
  </si>
  <si>
    <t>Caixa Metálica de comando 50x30x20</t>
  </si>
  <si>
    <t>Caixa Metálica CN1</t>
  </si>
  <si>
    <t>Caixa Metálica passagem de embutir 15x15 com tampa cega</t>
  </si>
  <si>
    <t>Caixa Metálica passagem de embutir 4x4</t>
  </si>
  <si>
    <t>Caixa Metálica passagem de embutir 4x2</t>
  </si>
  <si>
    <t>Caixa sextavada metálica</t>
  </si>
  <si>
    <t>Caixa metálica de medição tipo CN1 450x350x220mm para medidor polifásico com lente disjuntor na horizontal</t>
  </si>
  <si>
    <t>Caixa acrílica para medidor monofásico</t>
  </si>
  <si>
    <t>Caixa de concreto 60x60x60xcm padrão COPEL</t>
  </si>
  <si>
    <t>Disjuntor 1x16A DIN</t>
  </si>
  <si>
    <t>Disjuntor 1x32A DIN</t>
  </si>
  <si>
    <t>Disjuntor 1x40A DIN</t>
  </si>
  <si>
    <t>Disjuntor 2x10A DIN</t>
  </si>
  <si>
    <t>Disjuntor 2x32A DIN</t>
  </si>
  <si>
    <t>Disjuntor 2x40A DIN</t>
  </si>
  <si>
    <t>Disjuntor 2x50A DIN</t>
  </si>
  <si>
    <t>Disjuntor 3x20A DIN</t>
  </si>
  <si>
    <t>Disjuntor 3x32A DIN</t>
  </si>
  <si>
    <t>Disjuntor 3x40A DIN</t>
  </si>
  <si>
    <t>Disjuntor 3x50A DIN</t>
  </si>
  <si>
    <t>Disjuntor 3x63A DIN</t>
  </si>
  <si>
    <t>Disjuntor 3x80A DIN</t>
  </si>
  <si>
    <t>Disjuntor 1x15A NEMA</t>
  </si>
  <si>
    <t>Disjuntor 1x20A NEMA</t>
  </si>
  <si>
    <t>Disjuntor 2x20A padrão NEMA</t>
  </si>
  <si>
    <t>Disjuntor 2x40A NEMA</t>
  </si>
  <si>
    <t>Disjuntor 2x50A NEMA</t>
  </si>
  <si>
    <t>Disjuntor 3x15A NEMA</t>
  </si>
  <si>
    <t>Disjuntor 3x50A NEMA</t>
  </si>
  <si>
    <t>Disjuntor 3x70A NEMA</t>
  </si>
  <si>
    <t>Disjuntor 3x80A NEMA</t>
  </si>
  <si>
    <t>Disjuntor 3x125A NEMA</t>
  </si>
  <si>
    <t>Disjuntor 3x150A NEMA</t>
  </si>
  <si>
    <t>Disjuntor 3x200A NEMA</t>
  </si>
  <si>
    <t>Disjuntor 3x300A NEMA</t>
  </si>
  <si>
    <t>Disjuntor 3x30A NEMA</t>
  </si>
  <si>
    <t>Disjuntor 3x40A NEMA</t>
  </si>
  <si>
    <t>Disjuntor 3x600A NEMA</t>
  </si>
  <si>
    <t>Fusível p/ Diazed 16A36</t>
  </si>
  <si>
    <t>Fusível p/ Diazed 4A</t>
  </si>
  <si>
    <t>Fusível p/ Diazed 50A</t>
  </si>
  <si>
    <t>Fusível p/ Diazed 63A</t>
  </si>
  <si>
    <t>Disjuntor 1x30A NEMA</t>
  </si>
  <si>
    <t>Disjuntor 2x20A DIN</t>
  </si>
  <si>
    <t>Tomada externa simples</t>
  </si>
  <si>
    <t>Interruptor externo sistema X - 2 teclas</t>
  </si>
  <si>
    <t>Interruptor sistema X - 2 teclas</t>
  </si>
  <si>
    <t>Roldana Plástica</t>
  </si>
  <si>
    <t>Lâmpada Vapor Sódio 70w Tubular E-27</t>
  </si>
  <si>
    <t>Lâmpada Vapor Metálico 150w Tubular E-27</t>
  </si>
  <si>
    <t>Lâmpada vapor sódio 100w</t>
  </si>
  <si>
    <t>Lâmpada Vapor Sódio 150w Ovóide E-40</t>
  </si>
  <si>
    <t>Lâmpada Vapor Sódio 250w Tubular E-40</t>
  </si>
  <si>
    <t>Lâmpada Vapor Metálico 250w Tubular E-40</t>
  </si>
  <si>
    <t>Lâmpada Vapor Sódio 400w Ovóide E-40</t>
  </si>
  <si>
    <t>Lâmpada Vapor Mercúrio 400 W Ovóide E-40</t>
  </si>
  <si>
    <t>Lâmpada Vapor Sódio 1000w Tubular E-40</t>
  </si>
  <si>
    <t>Lâmpada incandescente 60 W/220 V Ovóide E-27</t>
  </si>
  <si>
    <t>Lâmpada Vapor mista 160 W Ovóide E-27</t>
  </si>
  <si>
    <t>Lâmpada Vapor mista 250 W Ovóide E-27</t>
  </si>
  <si>
    <t>Lâmpada Vapor mista 250 W Ovóide E-40</t>
  </si>
  <si>
    <t>Lâmpada Vapor mista 500 W Ovóide E-40</t>
  </si>
  <si>
    <t>Lâmpada Vapor Metálico 150w Tubular E-40</t>
  </si>
  <si>
    <t>Lâmpada Vapor Mercúrio 250 W Ovóide E-40</t>
  </si>
  <si>
    <t>Lâmpada Vapor Sódio 150w Tubular E-40</t>
  </si>
  <si>
    <t>Lâmpada Vapor Sódio 250w Ovóide E-40</t>
  </si>
  <si>
    <t>Lâmpada Vapor Sódio 400w Tubular E-40</t>
  </si>
  <si>
    <t>Timer - Temporizador Analógico</t>
  </si>
  <si>
    <t>Luminária p/ iluminação de piscina</t>
  </si>
  <si>
    <t>Luminária Plafonier metal</t>
  </si>
  <si>
    <t>Globo leitoso de vidro 25cm de diâmetro e 14cm de abertura</t>
  </si>
  <si>
    <t>Globo transparente de vidro 25cm de diâmetro e 14cm de abertura</t>
  </si>
  <si>
    <t>Luminária LM1 R</t>
  </si>
  <si>
    <t>Luminária LM 3 - s/ compartimento</t>
  </si>
  <si>
    <t>Luminaria LM 4</t>
  </si>
  <si>
    <t>Luminária sub-aquática completa</t>
  </si>
  <si>
    <t>Luminária tipo pétala para superposte 2x400w</t>
  </si>
  <si>
    <t>Luminária LM 3 - c/ compartimento</t>
  </si>
  <si>
    <t>Luminária tipo da praça tomie nakagawa</t>
  </si>
  <si>
    <t>Poste de concreto duplo T" 7,2 mt x 75kgf"</t>
  </si>
  <si>
    <t>Poste de concreto duplo T" 11,0 mt x 200kgf"</t>
  </si>
  <si>
    <t>Poste de concreto duplo T" 11,0 mt x 600kgf"</t>
  </si>
  <si>
    <t>Poste de concreto duplo T" 7,2 mt x 100kgf</t>
  </si>
  <si>
    <t>Poste de concreto duplo T" 9,0 mt x 150kgf"</t>
  </si>
  <si>
    <t>Poste metálico galvanizado 9,0 mt</t>
  </si>
  <si>
    <t>Poste metálico galvanizado curvo duplo 7,0 mt</t>
  </si>
  <si>
    <t>Poste metálico galvanizado flangeado 13,0 mt</t>
  </si>
  <si>
    <t>Poste metálico galvanizado flangeado 8,0 mt</t>
  </si>
  <si>
    <t>Super poste circular de concreto 20 mt - 200</t>
  </si>
  <si>
    <t>Redução 1 polegada x3/4</t>
  </si>
  <si>
    <t>Redução 3/4 x 1/2</t>
  </si>
  <si>
    <t>Luva PVC rígido 1</t>
  </si>
  <si>
    <t>Luva pvc rígido 3 4</t>
  </si>
  <si>
    <t>Luva de Raspa</t>
  </si>
  <si>
    <t>Joelho de redução 3/4 X 1/2 LRM Azul</t>
  </si>
  <si>
    <t>Spray antiferrugem</t>
  </si>
  <si>
    <t>Massa p/ calafetar</t>
  </si>
  <si>
    <t>Cano galvanizado 1</t>
  </si>
  <si>
    <t>Fita zebrada 70 mm x 200 mts laranja/branca</t>
  </si>
  <si>
    <t>Parafuso cabeça abaulada (francês) - M16 X45 mm c/ porca quadrada 5/8 X 5 cm</t>
  </si>
  <si>
    <t>grampo para fita de aço 3/4'</t>
  </si>
  <si>
    <t>Fita aço inox tipo Fusimeck 1/2" 500 daN</t>
  </si>
  <si>
    <t>Fita Aço Inoxidável 3/4" 600 daN</t>
  </si>
  <si>
    <t>Fita Aço Inoxidável 3/4" 800 daN</t>
  </si>
  <si>
    <t>Bucha de nylon 6 s/ paraf.</t>
  </si>
  <si>
    <t>Bucha de nylon 8mm s/ paraf.</t>
  </si>
  <si>
    <t>Chave reversora trifase 15A</t>
  </si>
  <si>
    <t>Chave allen 1,5 A 6mm</t>
  </si>
  <si>
    <t>Chave combinada 1/4</t>
  </si>
  <si>
    <t>Chave grifo 18</t>
  </si>
  <si>
    <t>Chave de fenda 1/4 X 6</t>
  </si>
  <si>
    <t>Caixa de ferramentas média 3 gavetas</t>
  </si>
  <si>
    <t>Escada de madeira extensiva</t>
  </si>
  <si>
    <t>Escada de madeira 3mt</t>
  </si>
  <si>
    <t>Rebitadeira manual 10</t>
  </si>
  <si>
    <t>Serrote triangular</t>
  </si>
  <si>
    <t>Serrote ramada 24 carpinteiro</t>
  </si>
  <si>
    <t>Vara de manobra seccionável 20 kv</t>
  </si>
  <si>
    <t>Alicate universal 6</t>
  </si>
  <si>
    <t>Alicate de crimpar em aço carbono c/ cabo isolado</t>
  </si>
  <si>
    <t>Alicate de descascar fio 7</t>
  </si>
  <si>
    <t>Alicate bomba d´água 12</t>
  </si>
  <si>
    <t>Chave de fenda 3/16 X 4</t>
  </si>
  <si>
    <t>Jogo de Chave estrela 1/4 a 1</t>
  </si>
  <si>
    <t>Chave de fenda 1/8X6</t>
  </si>
  <si>
    <t>Chave estrela 6 A 32mm</t>
  </si>
  <si>
    <t>Arco de Serra 12</t>
  </si>
  <si>
    <t>Braço para Luminária BR 2D</t>
  </si>
  <si>
    <t>Braço para Luminária BR 3</t>
  </si>
  <si>
    <t>Luminária Integrada LM 100</t>
  </si>
  <si>
    <t>Contatctor 3 RT10 44-1-A 65A</t>
  </si>
  <si>
    <t>Contatctor 3 RT10 35-1-A 40A</t>
  </si>
  <si>
    <t>Parafuso Galvanizado cabeça abaulada M16X70mm c/ 2 porcas</t>
  </si>
  <si>
    <t>Parafuso Galvanizado cabeça quadra M16X150mm c/ 2 porcas</t>
  </si>
  <si>
    <t>Parafuso Galvanizado cabeça quadra M16X200mm c/ 2 porcas</t>
  </si>
  <si>
    <t>Parafuso Galvanizado cabeça quadra M16X300mm c/ 2 porcas</t>
  </si>
  <si>
    <t>Parafuso Galvanizado rosca dupla M16X250mm c/ 4 porcas</t>
  </si>
  <si>
    <t>Parafuso Galvanizado rosca dupla M16X300mm c/ 4 porcas</t>
  </si>
  <si>
    <t>Parafuso Galvanizado rosca dupla M16X350mm c/ 4 porcas</t>
  </si>
  <si>
    <t>Parafuso Galvanizado rosca dupla M16X500mm c/ 4 porcas</t>
  </si>
  <si>
    <t>Cabeçote de alumínio 1</t>
  </si>
  <si>
    <t>Cabeçote de alumínio 1.1/2</t>
  </si>
  <si>
    <t>Cabeçote de alumínio 1.1/4</t>
  </si>
  <si>
    <t>Cabeçote de alumínio 2</t>
  </si>
  <si>
    <t>Cabeçote de alumínio 3</t>
  </si>
  <si>
    <t>Cabeçote de alumínio 3/4</t>
  </si>
  <si>
    <t>Cabeçote de alumínio 4</t>
  </si>
  <si>
    <t>Almoxarifado da Pavimentação Dir Ser Urb Pav SMOP Obras</t>
  </si>
  <si>
    <t>Pedra rachão</t>
  </si>
  <si>
    <t>Filtro mangas poliester</t>
  </si>
  <si>
    <t>Almoxarifado do Serviços Urbanos Dir Ser Urb Pav SMOP Obras</t>
  </si>
  <si>
    <t>Lã de aço bem. 60gr</t>
  </si>
  <si>
    <t>Vassourão cepa quadr. 40cm</t>
  </si>
  <si>
    <t>Álcool gel 1l</t>
  </si>
  <si>
    <t>Mangueira JD rolo 30mt</t>
  </si>
  <si>
    <t>Mangueira nível 3/8</t>
  </si>
  <si>
    <t>Camisa polo masculina manga curta c/ refletivo - Tam P</t>
  </si>
  <si>
    <t>Camisa polo masculina manga curta c/ refletivo - Tam M</t>
  </si>
  <si>
    <t>Camisa polo masculina manga curta c/ refletivo - Tam G</t>
  </si>
  <si>
    <t>Camisa polo masculina manga curta c/ refletivo - Tam GG</t>
  </si>
  <si>
    <t>Camisa polo masculina manga longa c/ refletivo - Tam G</t>
  </si>
  <si>
    <t>Camisa polo masculina manga longa c/ refletivo - Tam GG</t>
  </si>
  <si>
    <t>Camisa polo masculina manga longa c/ refletivo - Tam XGG</t>
  </si>
  <si>
    <t>Camisa manga curta tamanho G</t>
  </si>
  <si>
    <t>Macacão XG</t>
  </si>
  <si>
    <t>Avental de trevira p/ limpezas gerais</t>
  </si>
  <si>
    <t>Colete de Poliéster Verde Adulto</t>
  </si>
  <si>
    <t>Capacete de segurança</t>
  </si>
  <si>
    <t>Botina de segurança s/ biqueira s/ cadarço nº 38</t>
  </si>
  <si>
    <t>Botina de segurança s/ biqueira s/ cadarço nº 39</t>
  </si>
  <si>
    <t>Botina de segurança s/ biqueira s/ cadarço nº 40</t>
  </si>
  <si>
    <t>Botina de segurança s/ biqueira s/ cadarço nº 41</t>
  </si>
  <si>
    <t>Botina de segurança s/ biqueira s/ cadarço nº 42</t>
  </si>
  <si>
    <t>Botina de segurança s/ biqueira s/ cadarço nº 43</t>
  </si>
  <si>
    <t>Botina de segurança s/ biqueira s/ cadarço nº 44</t>
  </si>
  <si>
    <t>Luva de raspa de couro</t>
  </si>
  <si>
    <t>Luva látex pedreiro</t>
  </si>
  <si>
    <t>Luva de vaqueta petroleira</t>
  </si>
  <si>
    <t>Luva de vinil</t>
  </si>
  <si>
    <t>Luva fio de aço</t>
  </si>
  <si>
    <t>Luva neoprene</t>
  </si>
  <si>
    <t>Máscara de solda</t>
  </si>
  <si>
    <t>Colete refletivo laranja c/ branco refletivo tam G</t>
  </si>
  <si>
    <t>Talabarte de cinto de segurança</t>
  </si>
  <si>
    <t>Colete fechado laranja/branco</t>
  </si>
  <si>
    <t>Capa de chuva com capuz</t>
  </si>
  <si>
    <t>Capa de chuva s/ capuz</t>
  </si>
  <si>
    <t>Protetor auricular plug</t>
  </si>
  <si>
    <t>Dispositivo anti-quedas c/ blocagem p/ cordas</t>
  </si>
  <si>
    <t>Chapéu de palha c/ abas largas</t>
  </si>
  <si>
    <t>Chapéu de tecido em algodão</t>
  </si>
  <si>
    <t>Mosquetão oval p/ 500kg</t>
  </si>
  <si>
    <t>Garrafa térmica 1lts</t>
  </si>
  <si>
    <t>Bambolê</t>
  </si>
  <si>
    <t>Encerado vinilona 4.00x3.00mt</t>
  </si>
  <si>
    <t>Cesto plástico fechado c/ tampa 100Lts</t>
  </si>
  <si>
    <t>Caixa de ralo sifonada cromada 10x10 100mm</t>
  </si>
  <si>
    <t>Caixa de ralo sifonada cromada 15x15 150mm</t>
  </si>
  <si>
    <t>Cap PVC marrom soldável 50mm</t>
  </si>
  <si>
    <t>Luva LR 3/4 p/ 1/2 azul</t>
  </si>
  <si>
    <t>Luva PVC soldável marrom 50mm</t>
  </si>
  <si>
    <t>Luva marrom LR 25mm p/ 20mm (3/4 para 1/2)</t>
  </si>
  <si>
    <t>Luva PVC soldável 40mm</t>
  </si>
  <si>
    <t>Redução de 100 x 50</t>
  </si>
  <si>
    <t>Redução 50 x 40</t>
  </si>
  <si>
    <t>Tee Soldável Marron 1</t>
  </si>
  <si>
    <t>Tee branco 100mm</t>
  </si>
  <si>
    <t>Tee Branco 40mm</t>
  </si>
  <si>
    <t>Tee branco 50mm</t>
  </si>
  <si>
    <t>Tee branco 75mm</t>
  </si>
  <si>
    <t>Cotovelo galv. 3/4"x1/2</t>
  </si>
  <si>
    <t>Luva galv. 1/2</t>
  </si>
  <si>
    <t>Luva galv. 3/4</t>
  </si>
  <si>
    <t>Adaptador soldável 1/2" PVC marrom</t>
  </si>
  <si>
    <t>Adaptador soldável 1" PVC marrom</t>
  </si>
  <si>
    <t>Adaptador soldável 40mm PVC marrom</t>
  </si>
  <si>
    <t>Adaptador soldável 2.5" PVC marrom</t>
  </si>
  <si>
    <t>Adaptador soldável 3" PVC marrom</t>
  </si>
  <si>
    <t>Cap PVC 40mm</t>
  </si>
  <si>
    <t>Cotovelo soldável 3/4" Azul</t>
  </si>
  <si>
    <t>Cotovelo soldável 1/2" marrom</t>
  </si>
  <si>
    <t>Cotovelo soldável 1" PVC marrom</t>
  </si>
  <si>
    <t>Cotovelo soldável 1.1/2" PVC marrom</t>
  </si>
  <si>
    <t>Cotovelo 40mm PVC esgoto</t>
  </si>
  <si>
    <t>Cotovelo 50mm PVC esgoto</t>
  </si>
  <si>
    <t>Cotovelo 100mm PVC esgoto</t>
  </si>
  <si>
    <t>Cotovelo 75mm PVC esgoto</t>
  </si>
  <si>
    <t>Curva 45° 150mm PVC esgoto</t>
  </si>
  <si>
    <t>Curva 45° 200mm PVC esgoto</t>
  </si>
  <si>
    <t>Curva longa 100mm PVC esgoto</t>
  </si>
  <si>
    <t>Engate plástico</t>
  </si>
  <si>
    <t>Flange 1/2" PVC c/ adaptador</t>
  </si>
  <si>
    <t>Luva PVC soldável marrom 1/2" 15 mm</t>
  </si>
  <si>
    <t>Luva PVC marrom 3/4x1/2</t>
  </si>
  <si>
    <t>Luva PVC 200mm esgoto</t>
  </si>
  <si>
    <t>Luva PVC 150mm esgoto</t>
  </si>
  <si>
    <t>Luva PVC 100mm esgoto</t>
  </si>
  <si>
    <t>Luva PVC 75mm esgoto</t>
  </si>
  <si>
    <t>Redução de 60x3/4" PVC marrom</t>
  </si>
  <si>
    <t>Redução de 100x75mm PVC esgoto</t>
  </si>
  <si>
    <t>Redução de 75x50mm PVC esgoto</t>
  </si>
  <si>
    <t>Tee Soldável marrom 3/4</t>
  </si>
  <si>
    <t>Tee L/R marrom 3/4</t>
  </si>
  <si>
    <t>Tee soldável marrom 75mm</t>
  </si>
  <si>
    <t>Tee soldável marrom 60mm</t>
  </si>
  <si>
    <t>Tee soldável marrom 40x1</t>
  </si>
  <si>
    <t>Tee soldável marrom 50mm</t>
  </si>
  <si>
    <t>Tee 200mm PVC esgoto</t>
  </si>
  <si>
    <t>Tee 150mm PVC esgoto</t>
  </si>
  <si>
    <t>Tubo p/ caixa de descarga</t>
  </si>
  <si>
    <t>Tubo 1/2" PVC marrom</t>
  </si>
  <si>
    <t>Tubo 3/4" PVC marrom</t>
  </si>
  <si>
    <t>Tubo 1" PVC marrom</t>
  </si>
  <si>
    <t>Tubo 40mm PVC marrom</t>
  </si>
  <si>
    <t>Tubo 1.1/2" PVC marrom</t>
  </si>
  <si>
    <t>Tubo 50mm PVC esgoto</t>
  </si>
  <si>
    <t>Tubo 75mm PVC esgoto</t>
  </si>
  <si>
    <t>Tubo 100mm PVC esgoto</t>
  </si>
  <si>
    <t>Tubo 150mm PVC esgoto</t>
  </si>
  <si>
    <t>Tubo 200mm PVC esgoto</t>
  </si>
  <si>
    <t>Cano PVC branco esgoto 75mm 6m</t>
  </si>
  <si>
    <t>Cano PVC branco esgoto 40mm 6m</t>
  </si>
  <si>
    <t>Cano PVC branco 150mm 6m</t>
  </si>
  <si>
    <t>Cano PVC branco 100mm 6m</t>
  </si>
  <si>
    <t>Cano PVC marrom 25mm 3/4 6m</t>
  </si>
  <si>
    <t>Cano PVC marrom 32mm 1" 6m</t>
  </si>
  <si>
    <t>Registro de pressão cromado 3/4</t>
  </si>
  <si>
    <t>Veda rosca rolo 25mt</t>
  </si>
  <si>
    <t>Fita vedacit 0.10x10mt rolo</t>
  </si>
  <si>
    <t>Bóia p/ caixa dágua 1/2</t>
  </si>
  <si>
    <t>Registro galvanizado 1.1/2</t>
  </si>
  <si>
    <t>Registro galvanizado 1/2</t>
  </si>
  <si>
    <t>Caixa de ferramentas sanfonada com 5 gavetas</t>
  </si>
  <si>
    <t>Torneira de parede bico móvel</t>
  </si>
  <si>
    <t>Torneira p/ jardim PVC 3/4</t>
  </si>
  <si>
    <t>Torneira p/ lavatório CR. metal 1/2 C23</t>
  </si>
  <si>
    <t>Torneira p/ pia de metal CR. 1/2 18cm</t>
  </si>
  <si>
    <t>Torneira plástica longa de 1/2</t>
  </si>
  <si>
    <t>Torneira 1/2" cr. pia</t>
  </si>
  <si>
    <t>Torneira 1/2" Jd. metal</t>
  </si>
  <si>
    <t>Torneira 3/4" metal</t>
  </si>
  <si>
    <t>Torneira 1/2" plástica</t>
  </si>
  <si>
    <t>Forro PVC Branco</t>
  </si>
  <si>
    <t>Forro PVC</t>
  </si>
  <si>
    <t>Viga de madeira 5x10cm</t>
  </si>
  <si>
    <t>Tábua de madeira 2,5x30x3mt</t>
  </si>
  <si>
    <t>Madeirite resinado Fenólico 10mm p/ 2.20x1.10mt</t>
  </si>
  <si>
    <t>Viga de madeira 10x15x4.00mt</t>
  </si>
  <si>
    <t>Tábua p/ caixaria 2,5x20x3mt</t>
  </si>
  <si>
    <t>Viga de Madeira 10x10 cm</t>
  </si>
  <si>
    <t>Tábua p/ caixaria 2,5x25x3mt</t>
  </si>
  <si>
    <t>Viga de madeira 5 x 15 cm</t>
  </si>
  <si>
    <t>Rodaforro meia cana barra c/ 6mt</t>
  </si>
  <si>
    <t>Porta madeira 80cm x 2,10</t>
  </si>
  <si>
    <t>Porta madeira 90cm</t>
  </si>
  <si>
    <t>Porta madeira 2.10x0.70mt</t>
  </si>
  <si>
    <t>Portão alambrado 2x2mt</t>
  </si>
  <si>
    <t>Batente madeira 2,10x1,00mt</t>
  </si>
  <si>
    <t>Fechadura p/ porta de madeira banheiro</t>
  </si>
  <si>
    <t>Trinco comum</t>
  </si>
  <si>
    <t>Dobradiça de porta 3.1/2</t>
  </si>
  <si>
    <t>Tinta spray Branco</t>
  </si>
  <si>
    <t>Tinta spray Preto</t>
  </si>
  <si>
    <t>Pincel 2</t>
  </si>
  <si>
    <t>Pincel 4</t>
  </si>
  <si>
    <t>Pincel 3/4</t>
  </si>
  <si>
    <t>Rolo espuma 10cm</t>
  </si>
  <si>
    <t>Rolo lã 10cm</t>
  </si>
  <si>
    <t>Tijolo 6 furos</t>
  </si>
  <si>
    <t>Tijolo maciço comum</t>
  </si>
  <si>
    <t>Areia grossa M³</t>
  </si>
  <si>
    <t>Telha fibrocimento amianto 183x110x6mm</t>
  </si>
  <si>
    <t>Telha fibrocimento amianto 122x110x6mm</t>
  </si>
  <si>
    <t>Telha fibrocimento amianto 153x110x6mm</t>
  </si>
  <si>
    <t>Telha fibrocimento amianto 244x110x6mm</t>
  </si>
  <si>
    <t>Telha fibrocimento amianto 244x50x4mm</t>
  </si>
  <si>
    <t>Telha fibrocimento amianto 305x110x6mm</t>
  </si>
  <si>
    <t>Ferro CA-50 4/2 barra 12mt</t>
  </si>
  <si>
    <t>Ferro 1/4" barra 12mt</t>
  </si>
  <si>
    <t>Ferro 1/2" barra 12mt</t>
  </si>
  <si>
    <t>Ferro CA-50 5/8" barra 12mt</t>
  </si>
  <si>
    <t>Ferro liso 10mm barra 06mt</t>
  </si>
  <si>
    <t>Ferro liso 8mm barra 06mt</t>
  </si>
  <si>
    <t>Ferro liso 6mm barra 06mt</t>
  </si>
  <si>
    <t>Ferro liso 1/2" barra 06mt</t>
  </si>
  <si>
    <t>Malha soldada 4.2mm 6x2 4mt</t>
  </si>
  <si>
    <t>Tela soldada aço CA-6 2.45x6mt</t>
  </si>
  <si>
    <t>Cano galvanizado 1/2</t>
  </si>
  <si>
    <t>Cano galvanizado 3/4</t>
  </si>
  <si>
    <t>Cano galvanizado 1.1/2</t>
  </si>
  <si>
    <t>Cantoneira galvanizada 05x05</t>
  </si>
  <si>
    <t>Cantoneira galvanizada 02x02</t>
  </si>
  <si>
    <t>Ferro - Metalon 20 x 40mm chapa # 18. - barra com 6 metros.</t>
  </si>
  <si>
    <t>Ferro - Metalon 30 x 50mm chapa # 18. - barra com 6 metros.</t>
  </si>
  <si>
    <t>Arame Recozido nº 10</t>
  </si>
  <si>
    <t>Arame Recozido nº 18</t>
  </si>
  <si>
    <t>Prego c/ cabeça 24x60</t>
  </si>
  <si>
    <t>Prego c/ cabeça 22x48</t>
  </si>
  <si>
    <t>Prego c/ cabeça 18x24</t>
  </si>
  <si>
    <t>Prego c/ cabeça 15x15</t>
  </si>
  <si>
    <t>Cadeado 20mm</t>
  </si>
  <si>
    <t>Anti-Ferrugem Desengripante 300 mil</t>
  </si>
  <si>
    <t>Bucha de nylon 8mm c/ paraf.</t>
  </si>
  <si>
    <t>Bucha de nylon 12mm c/ paraf.</t>
  </si>
  <si>
    <t>Prego s/ cabeça 10x10</t>
  </si>
  <si>
    <t>Prego c/cabeça 18x27</t>
  </si>
  <si>
    <t>Prego c/cabeça 22x42</t>
  </si>
  <si>
    <t>Prego c/ cabeça 20x30</t>
  </si>
  <si>
    <t>Lima triângulo 8mm</t>
  </si>
  <si>
    <t>Linha p/ pedreiro nylon 100mt</t>
  </si>
  <si>
    <t>Disco diamantado p/piso</t>
  </si>
  <si>
    <t>Disco serra circular p/ madeira 7.1/4 184mm</t>
  </si>
  <si>
    <t>Prego c/ cabeça 17x21</t>
  </si>
  <si>
    <t>Parafuso madeira 3,8 X 22</t>
  </si>
  <si>
    <t>Cartucho Químico p/ Gases Ácidos</t>
  </si>
  <si>
    <t>Piso tatil 30x30cm guia</t>
  </si>
  <si>
    <t>Piso tatil alerta 30x30cm</t>
  </si>
  <si>
    <t>Chave de fenda 1/4 x 5</t>
  </si>
  <si>
    <t>Chave de fenda 5/16 x 8 Cromo</t>
  </si>
  <si>
    <t>Chave inglesa</t>
  </si>
  <si>
    <t>Chave estrela 25 x 28 em aço Niquelado Cromado</t>
  </si>
  <si>
    <t>Alicate de corte diagonal 6 cromo vanadium</t>
  </si>
  <si>
    <t>Chave de Fenda 1/8x5" (Chrome Vanadium)</t>
  </si>
  <si>
    <t>Chave Fixa 20x22</t>
  </si>
  <si>
    <t>Chave Fixa 16x17</t>
  </si>
  <si>
    <t>Chave Estrela 21x23mm</t>
  </si>
  <si>
    <t>Chave de Fenda 5/16 x 6</t>
  </si>
  <si>
    <t>Chave Estrela 6x7</t>
  </si>
  <si>
    <t>Chave Estrela 8x9</t>
  </si>
  <si>
    <t>Chave Estrela 10x11</t>
  </si>
  <si>
    <t>Chave Estrela 14x15</t>
  </si>
  <si>
    <t>Chave Philips 1/4 x 5</t>
  </si>
  <si>
    <t>Chave Philips 1/4 x 6</t>
  </si>
  <si>
    <t>Chave de fenda 3/16 x 8</t>
  </si>
  <si>
    <t>Chave de fenda 3/8 x 8</t>
  </si>
  <si>
    <t>Chave de fenda 5/16 x 6</t>
  </si>
  <si>
    <t>Chave Estrela 12X13</t>
  </si>
  <si>
    <t>Carrinho de mão 55 litros á 60 litros</t>
  </si>
  <si>
    <t>Serra aço rápido</t>
  </si>
  <si>
    <t>Broca videa 10mm</t>
  </si>
  <si>
    <t>Broca de aço rápido 3/8" (10mm)</t>
  </si>
  <si>
    <t>Broca de aço rápido 5/16" (8mm)</t>
  </si>
  <si>
    <t>Broca de aço rápido 15/64" (6mm)</t>
  </si>
  <si>
    <t>Arruela pressão 1/2</t>
  </si>
  <si>
    <t>Arruela galv. lisa 1/2</t>
  </si>
  <si>
    <t>Arco de pua</t>
  </si>
  <si>
    <t>Arco de serra 8</t>
  </si>
  <si>
    <t>Alfange c/ cabo</t>
  </si>
  <si>
    <t>Broca de aço rápida 4mm</t>
  </si>
  <si>
    <t>Broca de aço rápida 1/2</t>
  </si>
  <si>
    <t>Broca videa 5mm</t>
  </si>
  <si>
    <t>Broca retangular pedr.</t>
  </si>
  <si>
    <t>Cabo de enxada</t>
  </si>
  <si>
    <t>Cabo de picareta</t>
  </si>
  <si>
    <t>Colher pedreiro 9</t>
  </si>
  <si>
    <t>Desempenadeira aço</t>
  </si>
  <si>
    <t>Escova de aço 20cm</t>
  </si>
  <si>
    <t>Formão 5/8</t>
  </si>
  <si>
    <t>Formão 1/2</t>
  </si>
  <si>
    <t>Formão 3/8</t>
  </si>
  <si>
    <t>Grosa Carpinteiro</t>
  </si>
  <si>
    <t>Machado s/ cabo</t>
  </si>
  <si>
    <t>Machadinha corte c/ cabo</t>
  </si>
  <si>
    <t>Marreta 1kg</t>
  </si>
  <si>
    <t>Marreta 2kg</t>
  </si>
  <si>
    <t>Marreta 5kg</t>
  </si>
  <si>
    <t>Nível de mão 30cm</t>
  </si>
  <si>
    <t>Pá n°3 c/ cabo</t>
  </si>
  <si>
    <t>Picareta ponta larga</t>
  </si>
  <si>
    <t>Ponteiro 12</t>
  </si>
  <si>
    <t>Régua pedreiro alumínio 2.00mt</t>
  </si>
  <si>
    <t>Serra tico-tico 127V</t>
  </si>
  <si>
    <t>Serrote poda de galhos</t>
  </si>
  <si>
    <t>Trena de aço 5mt</t>
  </si>
  <si>
    <t>Trena fibra de vidro PVC 30mt</t>
  </si>
  <si>
    <t>Turqueza cabo longo</t>
  </si>
  <si>
    <t>Vanga ponta quadrada c/ cabo</t>
  </si>
  <si>
    <t>Marreta 500gr</t>
  </si>
  <si>
    <t>Picareta ponta estreita c/cabo</t>
  </si>
  <si>
    <t>Enxada 2.1/5 libras s/cabo</t>
  </si>
  <si>
    <t>Pá N°4 c/cabo</t>
  </si>
  <si>
    <t>Pá ajuntadora de plástico quad. N°4 c/ cabo em Y</t>
  </si>
  <si>
    <t>Colher de pedreiro 8</t>
  </si>
  <si>
    <t>Nível de madeira 16</t>
  </si>
  <si>
    <t>Marreta 3Kg</t>
  </si>
  <si>
    <t>Martelo Carpinteiro 12</t>
  </si>
  <si>
    <t>Pá de Bico N° 4 s/ Cabo</t>
  </si>
  <si>
    <t>Broca videa 8mm x 260</t>
  </si>
  <si>
    <t>Cabo de cavadeira</t>
  </si>
  <si>
    <t>Formão 3/4</t>
  </si>
  <si>
    <t>Lâmina p/ roçadeira 255mm</t>
  </si>
  <si>
    <t>Martelo de borracha</t>
  </si>
  <si>
    <t>Lima Redonda 8</t>
  </si>
  <si>
    <t>Pá nº 5 c/cabo</t>
  </si>
  <si>
    <t>Disco Corte Ferro p/ Metal 4 1/2</t>
  </si>
  <si>
    <t>Prumo centro 400g</t>
  </si>
  <si>
    <t>Prumo de parede 750g</t>
  </si>
  <si>
    <t>Alicate universal 8</t>
  </si>
  <si>
    <t>Alicate de bico e corte</t>
  </si>
  <si>
    <t>Alicate Decapador / Cortador</t>
  </si>
  <si>
    <t>Alicate de pressão n°10</t>
  </si>
  <si>
    <t>Alicate de pressão com mordente curvo 7"</t>
  </si>
  <si>
    <t>Lima Chata 8</t>
  </si>
  <si>
    <t>Chave combinada 11</t>
  </si>
  <si>
    <t>Chave combinada 15</t>
  </si>
  <si>
    <t>Chave combinada 17</t>
  </si>
  <si>
    <t>Chave combinada 18</t>
  </si>
  <si>
    <t>Grampeador p/ madeira 106</t>
  </si>
  <si>
    <t>Talhadeira 30cm 12 pol.</t>
  </si>
  <si>
    <t>Rebitador manual tipo alicate</t>
  </si>
  <si>
    <t>Rebitador manual tipo alavanca 450mm</t>
  </si>
  <si>
    <t>Engraxadeira JHF 07Kg</t>
  </si>
  <si>
    <t>Maleta de Couro p/ ferramentas - 40cm</t>
  </si>
  <si>
    <t>Alicate prensa terminais AP-256</t>
  </si>
  <si>
    <t>Serra Copo bi-metal 32 mm</t>
  </si>
  <si>
    <t>Serra Copo bi-metal 44 mm</t>
  </si>
  <si>
    <t>Lâmina Serra manual 12" x 12" x 18</t>
  </si>
  <si>
    <t>Óleo Lubrificante Óleo 20W50</t>
  </si>
  <si>
    <t>Óleo Lubrificante Óleo 75W80 20lts.</t>
  </si>
  <si>
    <t>Fluído de freio 200ml</t>
  </si>
  <si>
    <t>Fluído de freio 500ml</t>
  </si>
  <si>
    <t>Aditivo p/ radiador 1 L</t>
  </si>
  <si>
    <t>Óleo Lubrificante motor 20w 50 4 tempos</t>
  </si>
  <si>
    <t>Óleo p/ rolamentos 80w</t>
  </si>
  <si>
    <t>Óleo transmissão ATF OH-50</t>
  </si>
  <si>
    <t>Óleo diferencial 85w140A</t>
  </si>
  <si>
    <t>Óleo hidráulico 68</t>
  </si>
  <si>
    <t>Óleo térmico</t>
  </si>
  <si>
    <t>Óleo hidr. ISI VG 220 MARCA TEREX</t>
  </si>
  <si>
    <t>Óleo transmissão autm (ATF DEXRRONI)</t>
  </si>
  <si>
    <t>Arla 32 -20lts</t>
  </si>
  <si>
    <t>ÓLEO TRANSMISSÃO ATF A OH-50-TA GALÃO 20 LTS</t>
  </si>
  <si>
    <t>Pneu 215/75 R16</t>
  </si>
  <si>
    <t>Pneu 235/70 R16</t>
  </si>
  <si>
    <t>Pneu 175/70 R13</t>
  </si>
  <si>
    <t>Pneu 1400/24</t>
  </si>
  <si>
    <t>Pneu 295/80 R22.5</t>
  </si>
  <si>
    <t>Pneu 7.50/16 borrachudo</t>
  </si>
  <si>
    <t>Pneu moto 90/90 18</t>
  </si>
  <si>
    <t>Protetor 7.50/16</t>
  </si>
  <si>
    <t>Protetor km-24</t>
  </si>
  <si>
    <t>Câmara de ar moto R18</t>
  </si>
  <si>
    <t>Câmara de ar 7.50/16</t>
  </si>
  <si>
    <t>Câmara de ar 1000/20</t>
  </si>
  <si>
    <t>Câmara de ar 1400/24</t>
  </si>
  <si>
    <t>Câmara de ar 1300/24</t>
  </si>
  <si>
    <t>Pneu 225/75 R15</t>
  </si>
  <si>
    <t>Pneu super all traction 23 graus (R-1) 14,9x28 10PR</t>
  </si>
  <si>
    <t>Pneu 165/70 R13</t>
  </si>
  <si>
    <t>Pneu 185/65 R14</t>
  </si>
  <si>
    <t>Pneu 215/75 R17.5 Liso</t>
  </si>
  <si>
    <t>Pneu 215/75 R17.5 Borrachudo</t>
  </si>
  <si>
    <t>Pneu 185 R14 8 Lonas</t>
  </si>
  <si>
    <t>Pneu 175/70 R14</t>
  </si>
  <si>
    <t>Pneu Radial sem câmara 19,5/24</t>
  </si>
  <si>
    <t>Câmara de AR 18 4-30</t>
  </si>
  <si>
    <t>Câmara de AR 1100 R22</t>
  </si>
  <si>
    <t>Câmara de AR 295/80 R22.5</t>
  </si>
  <si>
    <t>Câmara de AR 175/70 R13</t>
  </si>
  <si>
    <t>Pneu 1100 R220 Liso</t>
  </si>
  <si>
    <t>Bateria 60 Amp.12V</t>
  </si>
  <si>
    <t>Bateria automóvel 45 Amp.</t>
  </si>
  <si>
    <t>Bateria automóvel 65 Amp.</t>
  </si>
  <si>
    <t>Bateria 150 Amp.</t>
  </si>
  <si>
    <t>Tinta guache 250ml cor amarela</t>
  </si>
  <si>
    <t>Tinta guache 250ml cor azul</t>
  </si>
  <si>
    <t>Tinta guache 250ml cor branca</t>
  </si>
  <si>
    <t>Tinta guache 250ml cor laranja</t>
  </si>
  <si>
    <t>Tinta guache 250ml cor marrom</t>
  </si>
  <si>
    <t>Tinta guache 250ml cor preta</t>
  </si>
  <si>
    <t>Tinta guache 250ml cor rosa</t>
  </si>
  <si>
    <t>Tinta guache 250ml cor verde</t>
  </si>
  <si>
    <t>Tinta guache 250ml cor vermelha</t>
  </si>
  <si>
    <t>Tinta guache 250ml Diversas Cores</t>
  </si>
  <si>
    <t>Placa CUIDADO, RISCO DE CHOQUE ELÉTRICO</t>
  </si>
  <si>
    <t>Boneca 35 cm</t>
  </si>
  <si>
    <t>Caneta Esferográfica Verde</t>
  </si>
  <si>
    <t>TESOURA ESCOLAR DE AÇO 4.1/4</t>
  </si>
  <si>
    <t>Caderno pedagógico cartografia com 48fls</t>
  </si>
  <si>
    <t>Lápis de cor c/ 12unid</t>
  </si>
  <si>
    <t>Termômetro Culinário Tipo Espeto p/ uso em alimentos</t>
  </si>
  <si>
    <t>Jogo: Uno</t>
  </si>
  <si>
    <t>Brinquedo super fazenda</t>
  </si>
  <si>
    <t>Corda de sisal p/ recreação 2,2mt</t>
  </si>
  <si>
    <t>Pedra brita 1/2</t>
  </si>
  <si>
    <t>Papel toalha Branco 200mX20cm c/6 rolos</t>
  </si>
  <si>
    <t>Jogo Soletrando</t>
  </si>
  <si>
    <t>Jogo Educativo - Bingo de Letras</t>
  </si>
  <si>
    <t>Jogo pega varetas</t>
  </si>
  <si>
    <t>Jogo de Boliche</t>
  </si>
  <si>
    <t>Jogo Torre de Hanoi</t>
  </si>
  <si>
    <t>Jogo: Lig</t>
  </si>
  <si>
    <t>Jogo da Memória de Numerais</t>
  </si>
  <si>
    <t>Jogo de Memória de Alfabetização</t>
  </si>
  <si>
    <t>Almoxarifado do Centro Cultural da Região Norte</t>
  </si>
  <si>
    <t>Almoxarifado Manutenção Escolar (SME)</t>
  </si>
  <si>
    <t>Pilha alcalina Palito AAA 1.5V</t>
  </si>
  <si>
    <t>Pilha comum grande (D)</t>
  </si>
  <si>
    <t>Pilha comum média</t>
  </si>
  <si>
    <t>Palha de aço N° 1</t>
  </si>
  <si>
    <t>Calça de PVC impermeável SME</t>
  </si>
  <si>
    <t>Cinto p/ ferramentas c/ 05 bolsos</t>
  </si>
  <si>
    <t>Avental de plástico PVC KP1000</t>
  </si>
  <si>
    <t>Avental de raspa de couro c/ reforço p/ solda</t>
  </si>
  <si>
    <t>Luva de Pelica</t>
  </si>
  <si>
    <t>Luva de segurança tricotada em fios de elastano e fibra de vidro c/ polietileno</t>
  </si>
  <si>
    <t>Luva de Segurança tricotada em fios de algodão, poliéster e poliamida</t>
  </si>
  <si>
    <t>Respirador facial</t>
  </si>
  <si>
    <t>Óculos p/ solda c/ visor articulado ou fixo</t>
  </si>
  <si>
    <t>Roupa de proteção</t>
  </si>
  <si>
    <t>Capuz p/ soldador</t>
  </si>
  <si>
    <t>Tela Mosquiteiro</t>
  </si>
  <si>
    <t>Cinto paraquedista simples</t>
  </si>
  <si>
    <t>Cinto cruzado p/ ancoragem temporário</t>
  </si>
  <si>
    <t>Espátula inóx 12cm</t>
  </si>
  <si>
    <t>Feltro M</t>
  </si>
  <si>
    <t>Cabo cobre nú 35mm², meio duro 7 fios</t>
  </si>
  <si>
    <t>Cabo de cobre flexível, 0,6/1Kv, 70°C, 16mm² - preto - tipo Sintenax Flex</t>
  </si>
  <si>
    <t>Cabo de cobre flexível, 0,6/1Kv, 70°C, 35mm² - preto - tipo Sintenax Flex</t>
  </si>
  <si>
    <t>Cabo de cobre flexível PVC 6mm vermelho</t>
  </si>
  <si>
    <t>Cabo de cobre flexível PVC 6mm azul</t>
  </si>
  <si>
    <t>Fio Flexível 1,5mm</t>
  </si>
  <si>
    <t>Cabo de cobre flexível, 0,6/1Kv, 70°C, 25mm² - preto - tipo Sintenax Flex</t>
  </si>
  <si>
    <t>Cabo de cobre flexível PVC 2,5mm vermelho</t>
  </si>
  <si>
    <t>Cabo de cobre flexível PVC 1x1,5mm preto</t>
  </si>
  <si>
    <t>Cabo de Cobre rígido 35mm</t>
  </si>
  <si>
    <t>Cabo CCI 50 p/ Telefone</t>
  </si>
  <si>
    <t>Cabo FI 60 2x p/ Telefone</t>
  </si>
  <si>
    <t>Cabo Quadruplex Alumínio</t>
  </si>
  <si>
    <t>Eletroduto PVC 3"</t>
  </si>
  <si>
    <t>Curva 90° p/ eletroduto de 1" Cinza s/ Rosca</t>
  </si>
  <si>
    <t>Curva 90° p/ eletroduto 3/4 s/ Rosca</t>
  </si>
  <si>
    <t>Eletroduto PVC Rígido 1" Cinza s/ rosca</t>
  </si>
  <si>
    <t>Eletroduto PVC flexível corrugado reforçado 01P cor cinza</t>
  </si>
  <si>
    <t>Flange Kit PVC para eletroduto SS 1.1/4</t>
  </si>
  <si>
    <t>Abraçadeira 3/4" Açogalvanizado tipo U</t>
  </si>
  <si>
    <t>Arruela 3/4" Galvanizada</t>
  </si>
  <si>
    <t>Conector split bolt 16mm</t>
  </si>
  <si>
    <t>Relê fotoelétrico c/ base</t>
  </si>
  <si>
    <t>Conector-split boat p/ cabo 25mm</t>
  </si>
  <si>
    <t>Conector-split boat p/ cabo 35mm</t>
  </si>
  <si>
    <t>Conector-split boat p/ cabo 50mm</t>
  </si>
  <si>
    <t>Curva p/ eletrodo 90º 2.1/2</t>
  </si>
  <si>
    <t>Paquímetro universal</t>
  </si>
  <si>
    <t>Roldana c/ armação em porcelena grande</t>
  </si>
  <si>
    <t>Spot duplo</t>
  </si>
  <si>
    <t>Refletor Retangular c/ Soquete E-40</t>
  </si>
  <si>
    <t>Luva PVC s/ vedação 2.1/2" c/ rosca cor preta</t>
  </si>
  <si>
    <t>Adaptador T NBR 3 Saídas 3 Pinos</t>
  </si>
  <si>
    <t>Cabeçote de alumínio 2.1/2</t>
  </si>
  <si>
    <t>Condulete Múltiplo 4x2 em PVC na cor Preta</t>
  </si>
  <si>
    <t>Canaleta adesiva 2m (32x12 mm)</t>
  </si>
  <si>
    <t>Cinta circular em aço carbono 170 mm</t>
  </si>
  <si>
    <t>Cinta circular em aço carbono 210 mm</t>
  </si>
  <si>
    <t>Placa piso 4X4 p/ 1 tomada</t>
  </si>
  <si>
    <t>Conector Sindal 6mm</t>
  </si>
  <si>
    <t>Caixa de passagem 30x30</t>
  </si>
  <si>
    <t>Quadro de Distribuição de Energia Elétrica PVC p/12 disjuntores</t>
  </si>
  <si>
    <t>Caixa GN PADRÃO COPEL</t>
  </si>
  <si>
    <t>Caixa de passagem 4X4</t>
  </si>
  <si>
    <t>Disjuntor Tripolar 100A padrão americano</t>
  </si>
  <si>
    <t>Disjuntor 2x15A padrão NEMA</t>
  </si>
  <si>
    <t>Disjuntor 2x30A padrão NEMA</t>
  </si>
  <si>
    <t>Disjuntor 3x100A DIN</t>
  </si>
  <si>
    <t>DISJUNTOR 1X15A DIN</t>
  </si>
  <si>
    <t>DISJUNTOR 2X25A DIN</t>
  </si>
  <si>
    <t>DISJUNTOR 3X125A DIN</t>
  </si>
  <si>
    <t>DISJUNTOR 1X25A NEMA</t>
  </si>
  <si>
    <t>Disjuntor 3x20A NEMA</t>
  </si>
  <si>
    <t>Disjuntor monofásico padrão DIN 10A</t>
  </si>
  <si>
    <t>Interruptor 1 chave sistema "X" completo c/ caixa e tampa</t>
  </si>
  <si>
    <t>Interruptor 2 chave sistema "X" completo c/ caixa e tampa</t>
  </si>
  <si>
    <t>Interruptor c/ 3 chaves e espelho (embutir)</t>
  </si>
  <si>
    <t>Tomada RJ-11 4 X 2 BC (Conj. Tomada P/ Telefone)</t>
  </si>
  <si>
    <t>Tomada Universal 2P+TU 15A/125V Preta</t>
  </si>
  <si>
    <t>Espelho 4x2 p/ 1 tomada hexagonal</t>
  </si>
  <si>
    <t>Espelho cego 2x4</t>
  </si>
  <si>
    <t>Espelho cego 4x4</t>
  </si>
  <si>
    <t>Interruptor com 2 chaves e espelho (embutir)</t>
  </si>
  <si>
    <t>Tomada de embutir</t>
  </si>
  <si>
    <t>Tomada 2p 20A s/base</t>
  </si>
  <si>
    <t>Interruptor Paralelo 1 Tecla</t>
  </si>
  <si>
    <t>Interruptor Paralelo 2 Teclas</t>
  </si>
  <si>
    <t>Tomada 2P + T - padrão novo 20A - para condulete 1"</t>
  </si>
  <si>
    <t>Adaptador 2p+T do sistema novo p/ antigo</t>
  </si>
  <si>
    <t>Adaptador p/ condulete 1" cinza</t>
  </si>
  <si>
    <t>Adaptador p/ condulete 3/4 cinza</t>
  </si>
  <si>
    <t>Lâmpada mista 650w</t>
  </si>
  <si>
    <t>Lâmpada Halógena 220 volts 150 w</t>
  </si>
  <si>
    <t>Luminária LED completa</t>
  </si>
  <si>
    <t>Calha p/ fluorescente 2x40W</t>
  </si>
  <si>
    <t>Canaleta Sist BC 20x10mmx2,00 mts</t>
  </si>
  <si>
    <t>Calha p/ fluorescente 2x20W</t>
  </si>
  <si>
    <t>Canaleta 20x10x2200mm c/ tampa sobr. sistema X</t>
  </si>
  <si>
    <t>Poste concreto p/ alambrado 10x8x2,30</t>
  </si>
  <si>
    <t>Adaptador 50 mm 1.1/2</t>
  </si>
  <si>
    <t>Bucha de redução 1" para 3/4</t>
  </si>
  <si>
    <t>Bucha de redução 50X40mm</t>
  </si>
  <si>
    <t>Caixa de ralo quadrada 10x10</t>
  </si>
  <si>
    <t>Cano PVC branco esgoto 50mm 6mm</t>
  </si>
  <si>
    <t>Cap PVC soldável esg. 50mm</t>
  </si>
  <si>
    <t>Cap PVC soldável esg. 75mm</t>
  </si>
  <si>
    <t>Flange 1" marrom</t>
  </si>
  <si>
    <t>Flange 3/4 marrom</t>
  </si>
  <si>
    <t>Joelho PVC bco 45° 50mm</t>
  </si>
  <si>
    <t>Joelho ferro 90° 50mm</t>
  </si>
  <si>
    <t>Joelho metal 1.1/2 de 90°</t>
  </si>
  <si>
    <t>Joelho PVC bco 90° 40mm</t>
  </si>
  <si>
    <t>Joelho PVC bco 100mm 90°</t>
  </si>
  <si>
    <t>Joelho PVC bco 150mm 90°</t>
  </si>
  <si>
    <t>Joelho PVC bco 45° 100mm</t>
  </si>
  <si>
    <t>Joelho PVC marrom 45° de 1/2</t>
  </si>
  <si>
    <t>Joelho PVC marrom LR 3/4 de 90°</t>
  </si>
  <si>
    <t>Joelho PVC marrom 45° 3/4</t>
  </si>
  <si>
    <t>Joelho PVC marrom 90° 40mm</t>
  </si>
  <si>
    <t>Joelho PVC marrom 90° 50mm</t>
  </si>
  <si>
    <t>Luva 150mm branca</t>
  </si>
  <si>
    <t>Luva LR 1/2 azul</t>
  </si>
  <si>
    <t>Luva LR 3/4 marrom</t>
  </si>
  <si>
    <t>Luva marrom de correr (passante) 25mm 3/4 marrom</t>
  </si>
  <si>
    <t>Luva marrom de correr (passante) 60mm</t>
  </si>
  <si>
    <t>Luva passante 1/2 marrom</t>
  </si>
  <si>
    <t>Redução de 50 x 25 marrom</t>
  </si>
  <si>
    <t>Tee branco 50x40</t>
  </si>
  <si>
    <t>Tee Soldável Marrom 40mm</t>
  </si>
  <si>
    <t>Válvula p/ lavatório curta</t>
  </si>
  <si>
    <t>Válvula p/ lavatório longa</t>
  </si>
  <si>
    <t>Válvula p/ pia de cozinha 3.1/2 metal</t>
  </si>
  <si>
    <t>Y PVC 100mm</t>
  </si>
  <si>
    <t>Y PVC 40mm</t>
  </si>
  <si>
    <t>Y PVC 50mm</t>
  </si>
  <si>
    <t>Cap PVC soldável esg. 40mm</t>
  </si>
  <si>
    <t>Flange 50mm PVC c/ adaptador</t>
  </si>
  <si>
    <t>Haste p/ chuveiro 1/2" plástico 30cm</t>
  </si>
  <si>
    <t>Flange PVC rosca 3</t>
  </si>
  <si>
    <t>Luva de PVC forrada punho longo</t>
  </si>
  <si>
    <t>Luva PVC p/ eletroduto 1/2 c/ rosca</t>
  </si>
  <si>
    <t>Luva PVC p/ eletroduto lisa 3/4</t>
  </si>
  <si>
    <t>Tee branco PVC 75x50mm</t>
  </si>
  <si>
    <t>Cano PVC marrom 50mm 6m</t>
  </si>
  <si>
    <t>Luva PVC 40 mm esgoto</t>
  </si>
  <si>
    <t>Válvula p/ lavatório de metal cromada 4 1/2</t>
  </si>
  <si>
    <t>Curva de PVC 200mm, Branco</t>
  </si>
  <si>
    <t>Joelho 90° Solvável 60mm Marrom</t>
  </si>
  <si>
    <t>Luva branca de redução RR 3/4 x 1/2</t>
  </si>
  <si>
    <t>Reparo Acionador Válvula Hidra</t>
  </si>
  <si>
    <t>engate pvc 1/2 x 40cm</t>
  </si>
  <si>
    <t>Assento p/ vaso sanitário Infantil</t>
  </si>
  <si>
    <t>Caixa de água 500L polipropileno</t>
  </si>
  <si>
    <t>Kit vedante registro pressão 1/2 e 3/4</t>
  </si>
  <si>
    <t>Mecanismo p/ registro</t>
  </si>
  <si>
    <t>Parafuso p/ vaso sanitário 8mm</t>
  </si>
  <si>
    <t>Pia inóx 1 cuba 1,60x0,55</t>
  </si>
  <si>
    <t>Pia inóx 2 cubas 1,60x0,55</t>
  </si>
  <si>
    <t>Prolongamento niquelado 10cm 3/4</t>
  </si>
  <si>
    <t>Prolongamento niquelado 4cm 3/4</t>
  </si>
  <si>
    <t>Registro de gaveta metal simples 1/2</t>
  </si>
  <si>
    <t>Registro de gaveta 1</t>
  </si>
  <si>
    <t>Registro de gaveta metal c/ canopla 1.1/2</t>
  </si>
  <si>
    <t>Registro de pressão rosqueável PVC 23C 3/4</t>
  </si>
  <si>
    <t>Registro esfera PVC liso 60mm</t>
  </si>
  <si>
    <t>Registro esfera PVC liso 32mm</t>
  </si>
  <si>
    <t>Registro esfera soldável 25mm</t>
  </si>
  <si>
    <t>Registro Esfera Soldável 40 mm</t>
  </si>
  <si>
    <t>Reparo p/ válvula censi - kit 2520/2530 deca e hidra</t>
  </si>
  <si>
    <t>Tampa p/ ralo 100mm redonda</t>
  </si>
  <si>
    <t>Tapa furo 20mm</t>
  </si>
  <si>
    <t>Tapa furo 25mm</t>
  </si>
  <si>
    <t>Vaso sanitário infantil</t>
  </si>
  <si>
    <t>Lavatório c/ coluna louça</t>
  </si>
  <si>
    <t>Abraçadeira de PVC 1" de encaixe cor cinza</t>
  </si>
  <si>
    <t>Abraçadeira de PVC 3/4 Cinza</t>
  </si>
  <si>
    <t>Registro esfera 25mm PVC liso</t>
  </si>
  <si>
    <t>Caixa de água 1000L polietileno</t>
  </si>
  <si>
    <t>Registro esfera soldável 50mm</t>
  </si>
  <si>
    <t>Haste p/ chuveiro 3/4" plástico 30cm</t>
  </si>
  <si>
    <t>Joelho PVC azul 3/4 p/ 1/2</t>
  </si>
  <si>
    <t>Reparo Unificado 8x1 p/ valvula descarga BIT 1.1/4 E 1.1/2 (DECA/HIDRA)</t>
  </si>
  <si>
    <t>Caixa PVC MULTIUSO C/ TAMPA 15X15X68 MM CINZA</t>
  </si>
  <si>
    <t>Veda Rosca 18 x 50</t>
  </si>
  <si>
    <t>Retentor compatível Deca</t>
  </si>
  <si>
    <t>Retentor compatível Docol</t>
  </si>
  <si>
    <t>SCJ Sede Hidra Max</t>
  </si>
  <si>
    <t>Anel de Vedação Borracha 38mm</t>
  </si>
  <si>
    <t>Silicone Cinza 175 gr</t>
  </si>
  <si>
    <t>Silicone de Borracha transparente 175 gr</t>
  </si>
  <si>
    <t>Bengala para válvula de descarga tubo ponta azul</t>
  </si>
  <si>
    <t>Niple galvanizado 3/4</t>
  </si>
  <si>
    <t>Torneira dupla para máquina de lavar 23c</t>
  </si>
  <si>
    <t>Torneira p/ jrd. tan. metal 3/4 9cm</t>
  </si>
  <si>
    <t>Torneira p/ lavatório cromada "mesa/bancada"</t>
  </si>
  <si>
    <t>Torneira PVC jardim 3/4 p/ 1/2</t>
  </si>
  <si>
    <t>Compensado 15mm x 1,60 m x 2,20 m</t>
  </si>
  <si>
    <t>Aglomerado MDF 2 faces 18mm 2,75x1,83</t>
  </si>
  <si>
    <t>Meia Cana de madeira</t>
  </si>
  <si>
    <t>Cola branca PVA madeira galão 5 kg</t>
  </si>
  <si>
    <t>Cola p/ piso taco 1 lt</t>
  </si>
  <si>
    <t>Prego s/ cabeça 12x12</t>
  </si>
  <si>
    <t>Prego s/cabeça 13x15</t>
  </si>
  <si>
    <t>Prego c/ cabeça 13x15</t>
  </si>
  <si>
    <t>Prego c/ cabeça 10x10</t>
  </si>
  <si>
    <t>Prego c/ cabeça 22 x 48</t>
  </si>
  <si>
    <t>Corrediça telescópica 500mm</t>
  </si>
  <si>
    <t>Porta de madeira encabeçada lisa 2.10x0.60mt</t>
  </si>
  <si>
    <t>Porta de madeira maciça lisa 2.10x0.90mt</t>
  </si>
  <si>
    <t>Porta de madeira encabeçada lisa 2.10x0.70mt</t>
  </si>
  <si>
    <t>Porta de madeira encabeçada lisa 2.10x0.90mt</t>
  </si>
  <si>
    <t>Porta de Alumínio 0,6x2,10</t>
  </si>
  <si>
    <t>Janela de Ferro 0,60x0,80</t>
  </si>
  <si>
    <t>Janela de Ferro 1,2x1,5</t>
  </si>
  <si>
    <t>Janela de Ferro 1x1,2</t>
  </si>
  <si>
    <t>Janela de Ferro 0,80x0,80 c/ vidro</t>
  </si>
  <si>
    <t>Janela basculante de alumínio 0,80 x 0,80m</t>
  </si>
  <si>
    <t>Batente p/ porta 14x4cm</t>
  </si>
  <si>
    <t>Fechadura p/ armário de aço</t>
  </si>
  <si>
    <t>Fechadura estreita p/ porta de aço padrão 40x25</t>
  </si>
  <si>
    <t>Fechadura longa p/ armário de madeira</t>
  </si>
  <si>
    <t>Fechadura p/ armário de aço Longa</t>
  </si>
  <si>
    <t>Fechadura p/ armário de aço Curta</t>
  </si>
  <si>
    <t>Dobradiça de pressão 25 mm</t>
  </si>
  <si>
    <t>Dobradiça de pressão 35 mm</t>
  </si>
  <si>
    <t>Dobradiça piano - fita</t>
  </si>
  <si>
    <t>Trinco p/ porta 3\" fio redondo</t>
  </si>
  <si>
    <t>Mola aérea p/ portas</t>
  </si>
  <si>
    <t>Puxador tipo alça</t>
  </si>
  <si>
    <t>Vidro transparente p/ máscara de solda</t>
  </si>
  <si>
    <t>Thinner bem. 5lt</t>
  </si>
  <si>
    <t>Primer sintético 3,6lt cor cinza</t>
  </si>
  <si>
    <t>Tinta esmalte sintética 3,6lt cor preto</t>
  </si>
  <si>
    <t>Tinta esmalte sintética 18lt cor branco</t>
  </si>
  <si>
    <t>Tinta p/ piso 18lt cor verde</t>
  </si>
  <si>
    <t>Tinta p/ piso 18lt cor vermelho</t>
  </si>
  <si>
    <t>Tinta esmalte 3,6lt cor cinza</t>
  </si>
  <si>
    <t>Tinta acrílica fosca p/ piso 18l Branca</t>
  </si>
  <si>
    <t>Tinta acrílica fosca p/ piso 18l amarela</t>
  </si>
  <si>
    <t>Tinta esmalte sintético brilhante 3,6l azul</t>
  </si>
  <si>
    <t>Tinta esmalte sintetico brilahte 3,6l Amarelo ouro</t>
  </si>
  <si>
    <t>Tinta látex PVA 18l branca</t>
  </si>
  <si>
    <t>Tinta acrílica semi-brilho 18l branco neve</t>
  </si>
  <si>
    <t>Tinta acrílica semi-brilho 18l areia</t>
  </si>
  <si>
    <t>Tinta acrílica semi-brilo 18l amarela camomila</t>
  </si>
  <si>
    <t>Tinta esmalte sintético 3,6l branco gelo</t>
  </si>
  <si>
    <t>Tinta spray Verde Escuro</t>
  </si>
  <si>
    <t>Tinta spray Amarelo Escuro</t>
  </si>
  <si>
    <t>Tinta spray Vermelho</t>
  </si>
  <si>
    <t>Tinta acrílica fosco camurça 18lt</t>
  </si>
  <si>
    <t>Tinta acrílica fosco verde 18lt</t>
  </si>
  <si>
    <t>Tinta acrílica fosco cinza 18lt</t>
  </si>
  <si>
    <t>Tinta acrílica semi brilho cinza 18lt</t>
  </si>
  <si>
    <t>Tinta acrílica semi-brilho vermelho 18lt</t>
  </si>
  <si>
    <t>Tinta epóxi brilho - cor amarela 3,6lt</t>
  </si>
  <si>
    <t>Tinta epóxi brilho - cor azul 3,6lt</t>
  </si>
  <si>
    <t>Tinta epóxi brilho - cor branco 3,6lt</t>
  </si>
  <si>
    <t>Tinta epóxi brilho - cor verde 3,6lt</t>
  </si>
  <si>
    <t>Tinta epóxi brilho - cor vermelho 3,6lt</t>
  </si>
  <si>
    <t>Tinta esmalte brilho base D água - cor azul 18lt</t>
  </si>
  <si>
    <t>Tinta acrílica semi-brilho azul 18lt</t>
  </si>
  <si>
    <t>Massa corrida acrílica 18lt</t>
  </si>
  <si>
    <t>Massa corrida PVA 3,6LT</t>
  </si>
  <si>
    <t>Massa plástica c/ catalisador 500gr</t>
  </si>
  <si>
    <t>Massa Texturizada</t>
  </si>
  <si>
    <t>Seladora p/ madeira 18lt</t>
  </si>
  <si>
    <t>Verniz fosco natural base d água 3,6lt</t>
  </si>
  <si>
    <t>Água raz bem. 1lt</t>
  </si>
  <si>
    <t>Pincel 2" (50mm) trincha</t>
  </si>
  <si>
    <t>Pincel 3/4" (19mm) trincha</t>
  </si>
  <si>
    <t>Rolo espuma 5cm</t>
  </si>
  <si>
    <t>Lixa p/ ferro grana 60</t>
  </si>
  <si>
    <t>Lixa massa grana 150</t>
  </si>
  <si>
    <t>Pincel 1.1/2 Trincha cerda preta</t>
  </si>
  <si>
    <t>Rolo de espuma 09cm</t>
  </si>
  <si>
    <t>Rolo lã de carneiro 09cm c/ cabo</t>
  </si>
  <si>
    <t>Lixa em lona grana 60 p/ lixadeira</t>
  </si>
  <si>
    <t>Caçamba p/ pintura multiuso capacidade 15lt, c/ alça 38x37,5x25</t>
  </si>
  <si>
    <t>Pincel médio (trincha), cerda gris, para tintas latex/acrílica - 2 1/2"</t>
  </si>
  <si>
    <t>Rolo p/ pintura, lã de carneiro, com suporte 15cm</t>
  </si>
  <si>
    <t>Pincel médio (trincha), cerda gris, para tintas latex/acrílica - 1/2"</t>
  </si>
  <si>
    <t>Tijolo inteiro 8 furos</t>
  </si>
  <si>
    <t>Areia Fina</t>
  </si>
  <si>
    <t>Areia Média</t>
  </si>
  <si>
    <t>Areia Grossa</t>
  </si>
  <si>
    <t>Pedrisco 0 à 8mm</t>
  </si>
  <si>
    <t>TELHA ROMANA</t>
  </si>
  <si>
    <t>Capa p/ telha c. amianto 6mm 1.10mts 20</t>
  </si>
  <si>
    <t>Capa p/ telha c. amianto 6mm 1.10mts 30</t>
  </si>
  <si>
    <t>Capa p/ telha de barro</t>
  </si>
  <si>
    <t>Tela de Alambrado para campo (tela quadrangular) arame galvanizado fio 12, malha 2.1/2</t>
  </si>
  <si>
    <t>Arame galvanizado nº 20 (0,89mm)</t>
  </si>
  <si>
    <t>Arame Galvanizado nº 12</t>
  </si>
  <si>
    <t>Arame Galvanizado nº 14</t>
  </si>
  <si>
    <t>Ferro 1/2" 12,5 mm</t>
  </si>
  <si>
    <t>Ferro CA-60 5mm</t>
  </si>
  <si>
    <t>Ferro Cantoneira 1x1/8</t>
  </si>
  <si>
    <t>Ferro Liso 1/2</t>
  </si>
  <si>
    <t>Tela metálica ondulada</t>
  </si>
  <si>
    <t>Ferro 5/16" barra 12mt</t>
  </si>
  <si>
    <t>Ferro CA-50 3/8" barra 12mt</t>
  </si>
  <si>
    <t>Tela soldada Q 196</t>
  </si>
  <si>
    <t>Ferro Cantoneira 1.1/2" x 1/8", barra com 6 metros</t>
  </si>
  <si>
    <t>Ferro Cantoneira 1 1/4 x 1/8 barra com 6 metros</t>
  </si>
  <si>
    <t>Fecho para fita de aço 3/4'</t>
  </si>
  <si>
    <t>Parafuso p/ telha c. amianto 18cm c/ arruela</t>
  </si>
  <si>
    <t>Membrana de vedação p/ reparo em telhados 30cm</t>
  </si>
  <si>
    <t>Prego c/ cabeça 18x36</t>
  </si>
  <si>
    <t>Prego c/ cabeça 14x18</t>
  </si>
  <si>
    <t>Prego s/ cabeça 14x18</t>
  </si>
  <si>
    <t>Prego s/ cabeça 15x21</t>
  </si>
  <si>
    <t>Rebite de repuxo em Alumínio - 3,2 x 10</t>
  </si>
  <si>
    <t>Sapata de PVC p/ pés de carteiras, 3/4 (externa)</t>
  </si>
  <si>
    <t>Sapata de PVC p/ pés de carteiras, 3/4 (interna)</t>
  </si>
  <si>
    <t>Parafuso p/ telha c/ vedação</t>
  </si>
  <si>
    <t>Prego c/ cabeça 15x21</t>
  </si>
  <si>
    <t>Adesivo veda calha alumínio 305g</t>
  </si>
  <si>
    <t>Disco de policorte bancada 12"x1/8x3/4</t>
  </si>
  <si>
    <t>Abraçadeira cabo de aço 1/8</t>
  </si>
  <si>
    <t>Grampo p/ marceneiro tipo c4 100mm</t>
  </si>
  <si>
    <t>Grampo p/ marceneiro tipo c6 150mm</t>
  </si>
  <si>
    <t>Grampo p/marceneiro tipo c8 200mm</t>
  </si>
  <si>
    <t>Parafuso c/ bucha s8 rosca s/ fim</t>
  </si>
  <si>
    <t>Pé direito 10x15cm pç 4m</t>
  </si>
  <si>
    <t>Porca borboleta 6mm</t>
  </si>
  <si>
    <t>Prego s/ cabeça 8x8</t>
  </si>
  <si>
    <t>Cadeado 25mm</t>
  </si>
  <si>
    <t>Cabo de carriola</t>
  </si>
  <si>
    <t>Chumbador p/ parabolt c/ jaqueta 5/16x2 1/2</t>
  </si>
  <si>
    <t>Parafuso c/ bucha S4</t>
  </si>
  <si>
    <t>Parafuso c/ bucha de nylon S10 p/ lavatório</t>
  </si>
  <si>
    <t>Serra de vídea c/ 48 dentes</t>
  </si>
  <si>
    <t>Desmoldante concentrado 18 litros</t>
  </si>
  <si>
    <t>Lixa grana 100</t>
  </si>
  <si>
    <t>Lixa grana 120</t>
  </si>
  <si>
    <t>Lixa grana 220</t>
  </si>
  <si>
    <t>Lixa grana 180</t>
  </si>
  <si>
    <t>Trinco tarjeta 63mm fio chato</t>
  </si>
  <si>
    <t>Tela Mosquiteiro galvanizada</t>
  </si>
  <si>
    <t>Tela alambrada fio 12 malha 4</t>
  </si>
  <si>
    <t>Grelha p/ ralo 15 x 15</t>
  </si>
  <si>
    <t>Tela de Sinalização - Guarda Corpo</t>
  </si>
  <si>
    <t>Parafuso cabeça chata PHS 3,5 x 25 ATT</t>
  </si>
  <si>
    <t>Parafuso cabeça chata PHS 5,0X25 ATT</t>
  </si>
  <si>
    <t>Cola de contato em lata</t>
  </si>
  <si>
    <t>Parafuso madeira p/ dobradiça 3,8 X 20</t>
  </si>
  <si>
    <t>Cadeado 60mm</t>
  </si>
  <si>
    <t>Parafuso cabeça chata AAT PHILLIPS 4,0 x 40</t>
  </si>
  <si>
    <t>Parafuso cabeça chata AAT PHILLIPS 5,0 x 50</t>
  </si>
  <si>
    <t>Parafuso cabeça chata AAT PHILLIPS 5,0 x 60</t>
  </si>
  <si>
    <t>Meia Cana de PVC</t>
  </si>
  <si>
    <t>Espaçador piso 2mm</t>
  </si>
  <si>
    <t>Espaçador piso 4mm</t>
  </si>
  <si>
    <t>Viga U reforçada (enrijecida), chapa 12 e barra 6 metros</t>
  </si>
  <si>
    <t>Rejunte branco</t>
  </si>
  <si>
    <t>Rejunte</t>
  </si>
  <si>
    <t>Argamassa AC1 Interna</t>
  </si>
  <si>
    <t>Argamassa AC2 Externo</t>
  </si>
  <si>
    <t>Cal Virgem</t>
  </si>
  <si>
    <t>Cal Hidratado</t>
  </si>
  <si>
    <t>Argamassa Tipo AC-III, com 20 Kg</t>
  </si>
  <si>
    <t>Argamassa colante p/ piso sobre piso saco c/ 20 kg</t>
  </si>
  <si>
    <t>Pastilha 10x10 grafite</t>
  </si>
  <si>
    <t>Pastilha 10x10 vermelha</t>
  </si>
  <si>
    <t>Piso Cerâmico Esmaltado 43x43 PEI 5</t>
  </si>
  <si>
    <t>Revestimento cerâmico 32 X 56cm</t>
  </si>
  <si>
    <t>Piso Cerâmico Esmaltado 48X48cm PEI 4 - Anti deslizante</t>
  </si>
  <si>
    <t>Tanque de Louça simples retangular 40L</t>
  </si>
  <si>
    <t>Broca p/ madeira 10mm</t>
  </si>
  <si>
    <t>Broca videa 6mm</t>
  </si>
  <si>
    <t>Broca p/ madeira chata 11/16</t>
  </si>
  <si>
    <t>Cabo machado</t>
  </si>
  <si>
    <t>Cavadeira reta c/ cabo</t>
  </si>
  <si>
    <t>Cavadeira amer. c/ cabo</t>
  </si>
  <si>
    <t>Picareta ponta fina</t>
  </si>
  <si>
    <t>Cabo de martelo</t>
  </si>
  <si>
    <t>Bucha N°5</t>
  </si>
  <si>
    <t>Lixa dágua n° 150</t>
  </si>
  <si>
    <t>Broca vídea SDS PLUS 8x160 longa</t>
  </si>
  <si>
    <t>Broca aço Rápido 17 mm</t>
  </si>
  <si>
    <t>Broca videa 8mm x 210 mm longa</t>
  </si>
  <si>
    <t>Pá vanga</t>
  </si>
  <si>
    <t>Serra copo 37 mm</t>
  </si>
  <si>
    <t>Lâmina p/ roçadeira costal c/2 pontas, furo de 20 mm, espessura 2 mm</t>
  </si>
  <si>
    <t>Lâmina p/ serra tico-tico</t>
  </si>
  <si>
    <t>Disco de corte para metal 4.1/2"X1/8"X7/8"</t>
  </si>
  <si>
    <t>Cabo de pá</t>
  </si>
  <si>
    <t>Chave combinada 1/2</t>
  </si>
  <si>
    <t>Chave combinada 12</t>
  </si>
  <si>
    <t>Chave combinada 14</t>
  </si>
  <si>
    <t>Chave combinada 16</t>
  </si>
  <si>
    <t>Chave combinada 3/4</t>
  </si>
  <si>
    <t>Chave de mandril</t>
  </si>
  <si>
    <t>Mandril 13mm de 1/2</t>
  </si>
  <si>
    <t>Mandril 16mm de 5/8</t>
  </si>
  <si>
    <t>Serrote 13 dentes 12</t>
  </si>
  <si>
    <t>Serra Circular 185mm</t>
  </si>
  <si>
    <t>Broca de aço rapido 6mm p/ madeira/ferro</t>
  </si>
  <si>
    <t>Broca Vídea Longa 10mm</t>
  </si>
  <si>
    <t>Broca p/ madeira 6mm</t>
  </si>
  <si>
    <t>Broca p/ madeira 8mm</t>
  </si>
  <si>
    <t>Lima Chata 10</t>
  </si>
  <si>
    <t>Polimatic p/ roçadeira costal</t>
  </si>
  <si>
    <t>Vela p/ roçadeira</t>
  </si>
  <si>
    <t>Cabo de cobre flexível PVC 2,5mm amarelo</t>
  </si>
  <si>
    <t>Cabo de cobre flexível PVC 2,5mm preto</t>
  </si>
  <si>
    <t>Cabo de cobre flexível PVC 6,0mm azul</t>
  </si>
  <si>
    <t>Almoxarifado - Informática (SME)</t>
  </si>
  <si>
    <t>Fonte de alimentação para computador</t>
  </si>
  <si>
    <t>Cabo USB AM/MINI compatível c/ câmera filmadora</t>
  </si>
  <si>
    <t>Conector fêmea keystone RJ45</t>
  </si>
  <si>
    <t>Leitor de CD MOD- GCR-8525B LG</t>
  </si>
  <si>
    <t>Leitor de CD MOD- SH-152 Samsung</t>
  </si>
  <si>
    <t>Patch panel cat 5E 24 portas</t>
  </si>
  <si>
    <t>Placa de rede 10/100/1000</t>
  </si>
  <si>
    <t>Placa de rede PCI e Wireless WPN 200 express intelbras</t>
  </si>
  <si>
    <t>Placa FAX Moden l56 PSPF3 Digitrom</t>
  </si>
  <si>
    <t>Placa mãe mega G41T-M7</t>
  </si>
  <si>
    <t>Teclado c/ mouse s/ fio RF 157 Clone</t>
  </si>
  <si>
    <t>Teclado microsoft USB confort curve keyboard 3000</t>
  </si>
  <si>
    <t>Roteador Wireless de 300Mbps</t>
  </si>
  <si>
    <t>Microfone mesa multimídia mod. MP.-01 genérico</t>
  </si>
  <si>
    <t>HD SATA 500 GB</t>
  </si>
  <si>
    <t>Switch 8 Portas 10/100 Mbits</t>
  </si>
  <si>
    <t>Mouse Pad Ergonômico</t>
  </si>
  <si>
    <t>Cabo VGA 1,5 metros p/ monitor c/ filtro</t>
  </si>
  <si>
    <t>HD disco rígido 40gb SP0411N</t>
  </si>
  <si>
    <t>Controle PS2</t>
  </si>
  <si>
    <t>Iluminação p/ estúdio</t>
  </si>
  <si>
    <t>Almoxarifado - Frota (SME)</t>
  </si>
  <si>
    <t>Câmara de ar p/ carrinho de mão</t>
  </si>
  <si>
    <t>Pneu carrinho de mão</t>
  </si>
  <si>
    <t>Pneu c/ roda p/ carrinho de mão</t>
  </si>
  <si>
    <t>Óleo Lubrificante 75W90</t>
  </si>
  <si>
    <t>Fluído de freio DOT4 500ml</t>
  </si>
  <si>
    <t>Óleo transmissão SEA 85W 140 GL5</t>
  </si>
  <si>
    <t>Fluído antitérmico concentrado radiador</t>
  </si>
  <si>
    <t>Anticorrosão e Anticongelamento p/ automóvel motor diesel</t>
  </si>
  <si>
    <t>Pneu Radial sem Câmara 225/75 R16C</t>
  </si>
  <si>
    <t>Bateria de 90 AH sem manutenção, selada, (caixa selada) - a base de troca</t>
  </si>
  <si>
    <t>Almoxarifado - Higiene e Limpeza (SME)</t>
  </si>
  <si>
    <t>Borrifador Spray Plastico - 500ml</t>
  </si>
  <si>
    <t>Frasco Plástico Multiuso c/ válvula - 250ml</t>
  </si>
  <si>
    <t>Frasco Plástico Multiuso c/ válvula - 500ml</t>
  </si>
  <si>
    <t>Papel toalha Branco 100MX20CM c/ 8 rolos</t>
  </si>
  <si>
    <t>Papel toalha picotado c/ 2 rolos</t>
  </si>
  <si>
    <t>Toalha de papel picotado branco c/ 2 rolos</t>
  </si>
  <si>
    <t>Sapatilha Pro-Pé</t>
  </si>
  <si>
    <t>Luva de Nitrilo Tam. M Cx c/ 100</t>
  </si>
  <si>
    <t>Almoxarifado - Expediente e Artesanato (SME)</t>
  </si>
  <si>
    <t>Pasta sanfonada ofício</t>
  </si>
  <si>
    <t>Pasta PML educação</t>
  </si>
  <si>
    <t>Pasta Plástica c/ elástico Fumê</t>
  </si>
  <si>
    <t>Grampeador de metal grande até 100fl</t>
  </si>
  <si>
    <t>Grampo p/ Grampeador 9/12 Cx. 5000 un</t>
  </si>
  <si>
    <t>Grampo cobreado p/ Grampeador 106/6 CX 3500 un</t>
  </si>
  <si>
    <t>Cola gliter cx c/ 06</t>
  </si>
  <si>
    <t>Calculadora c/ 12 dígitos</t>
  </si>
  <si>
    <t>Papel couchê liso A4</t>
  </si>
  <si>
    <t>Papel Kraft 80cm x 80 gr x 10 kg Bobina</t>
  </si>
  <si>
    <t>Caderno Brochura (40 a 50 fls)</t>
  </si>
  <si>
    <t>Caderno aritmético 1cmx1cm</t>
  </si>
  <si>
    <t>Globo 30cm Luz de Led</t>
  </si>
  <si>
    <t>Almoxarifado - Educativo (SME) (Inativo)</t>
  </si>
  <si>
    <t>Caminhão tipo caçamba</t>
  </si>
  <si>
    <t>Carrinho de boneca</t>
  </si>
  <si>
    <t>Almoxarifado - Esportivo (SME)</t>
  </si>
  <si>
    <t>Cola Branca p/ madeira 500 gr</t>
  </si>
  <si>
    <t>Cola Instântanea 20g</t>
  </si>
  <si>
    <t>Cola p/ aplicação em tecido</t>
  </si>
  <si>
    <t>Etiqueta auto adesiva 107 X 48,8mm 1 Car. caixa 3000 unid</t>
  </si>
  <si>
    <t>Fita Adesiva Dupla Face c/ Espuma - 1,5m</t>
  </si>
  <si>
    <t>Álcool de Cereal 1 litro</t>
  </si>
  <si>
    <t>Saco Alvejado</t>
  </si>
  <si>
    <t>Tecido TNT 1,40mt largura cor amarelo</t>
  </si>
  <si>
    <t>Tecido TNT 1,40mt largura cor azul</t>
  </si>
  <si>
    <t>Tecido TNT 1,40mt largura cor branco</t>
  </si>
  <si>
    <t>Tecido TNT 1,40mt largura cor cru</t>
  </si>
  <si>
    <t>Tecido TNT 1,40mt largura cor marrom</t>
  </si>
  <si>
    <t>Tecido TNT 1,40mt largura cor preto</t>
  </si>
  <si>
    <t>Tecido TNT 1,40mt largura cor roxo</t>
  </si>
  <si>
    <t>Tecido TNT 1,40mt largura cor rosa</t>
  </si>
  <si>
    <t>Tecido TNT 1,40mt largura cor verde</t>
  </si>
  <si>
    <t>Tecido TNT 1,40mt largura cor vermelho</t>
  </si>
  <si>
    <t>Tecido tricoline - cor azul</t>
  </si>
  <si>
    <t>Tecido tricoline - cor laranja</t>
  </si>
  <si>
    <t>Tecido juta</t>
  </si>
  <si>
    <t>Tecido Chita 100% algodão, 1,40 largura - estampas variadas</t>
  </si>
  <si>
    <t>Cone plástico rígido c/ 23cm de altura na cor laranja</t>
  </si>
  <si>
    <t>Termômetro Digital Infravermelho</t>
  </si>
  <si>
    <t>Colchonete para ginástica 50x90x3 cm</t>
  </si>
  <si>
    <t>Fio de nylon 0,50mm x 100m</t>
  </si>
  <si>
    <t>Agulha p/ tapeçaria nº 24</t>
  </si>
  <si>
    <t>Lantejoula metalizada nº8 100gr diversas cores</t>
  </si>
  <si>
    <t>Velcro 02cm cor branco</t>
  </si>
  <si>
    <t>Barbante colorido 4/8 400gr</t>
  </si>
  <si>
    <t>Barbante Colorido</t>
  </si>
  <si>
    <t>Lã</t>
  </si>
  <si>
    <t>Tela de pintura</t>
  </si>
  <si>
    <t>Agulha de bordar nº 18</t>
  </si>
  <si>
    <t>Linha de nylon 0,30mm rolo c/ 100 m</t>
  </si>
  <si>
    <t>Alfinete p/ costura c/ cabeça nº 29</t>
  </si>
  <si>
    <t>Botão Grande - nº 32</t>
  </si>
  <si>
    <t>Placa de isopor 100x50x2 cm</t>
  </si>
  <si>
    <t>Bola maciça de isopor</t>
  </si>
  <si>
    <t>Fita de cetim Nº 02 c/ 10m</t>
  </si>
  <si>
    <t>Fita de cetim Nº03 c/ 10m</t>
  </si>
  <si>
    <t>Fitilho 45mm de largura rolo c/ 50mt</t>
  </si>
  <si>
    <t>Pincel Chato Nº 02 p/ tecido / tela</t>
  </si>
  <si>
    <t>Pincel Chato Nº 06 p/ tecido / tela</t>
  </si>
  <si>
    <t>Pincel Chato Nº 12 p/ tecido / tela</t>
  </si>
  <si>
    <t>Tinta facial c/ 6 de 15ml</t>
  </si>
  <si>
    <t>Tinta de tecido 37ml</t>
  </si>
  <si>
    <t>Verniz acrílico fosco - frasco c/ 500ml</t>
  </si>
  <si>
    <t>Tinta relevo c/ 6 cores 10ml cada</t>
  </si>
  <si>
    <t>Bexiga de borracha nº 07 - 50unid. cor azul</t>
  </si>
  <si>
    <t>Bexiga de borracha nº 07 - 50unid. cor branca</t>
  </si>
  <si>
    <t>Bexiga de borracha nº 07 - Prata 50unid.</t>
  </si>
  <si>
    <t>Bexiga de borracha nº 07 - 50unid. cor laranja</t>
  </si>
  <si>
    <t>Bexiga de borracha nº 07 - 50unid. cor verde</t>
  </si>
  <si>
    <t>Bexiga de borracha nº 07 - 50unid. cor vermelha</t>
  </si>
  <si>
    <t>Bexiga de borracha nº 07 - 50unid. Amarela</t>
  </si>
  <si>
    <t>Bomba manual para inflar bexiga</t>
  </si>
  <si>
    <t>Argila 1kg</t>
  </si>
  <si>
    <t>EVA (placa ou folha) - cor: fantasia</t>
  </si>
  <si>
    <t>Essência</t>
  </si>
  <si>
    <t>Bola de futebol de campo</t>
  </si>
  <si>
    <t>Bola de handebol</t>
  </si>
  <si>
    <t>Bola de borracha n° 08</t>
  </si>
  <si>
    <t>Bola de borracha n° 10</t>
  </si>
  <si>
    <t>Bola de Futsal</t>
  </si>
  <si>
    <t>Bola de Vinil Grande - Kit</t>
  </si>
  <si>
    <t>Bomba para inflar Bola</t>
  </si>
  <si>
    <t>Bico de bomba p/ inflar bola grande</t>
  </si>
  <si>
    <t>Rede de vôlei</t>
  </si>
  <si>
    <t>Rede de futebol</t>
  </si>
  <si>
    <t>Rede oficial de futebol de futsal</t>
  </si>
  <si>
    <t>Rede oficial de futebol suiço</t>
  </si>
  <si>
    <t>Jogo: Na ponta da língua</t>
  </si>
  <si>
    <t>Jogo: Tangran em madeira</t>
  </si>
  <si>
    <t>Jogo: Peteca 4 penas</t>
  </si>
  <si>
    <t>Brinquedo carreta bombeiro</t>
  </si>
  <si>
    <t>Jogo: Bloco de montar engenheiro 50pç mdf</t>
  </si>
  <si>
    <t>Jogo de Argola 5 pinos madeira</t>
  </si>
  <si>
    <t>Jogo de dominó caixa de madeira</t>
  </si>
  <si>
    <t>Jogo Material Dourado - 611 peças</t>
  </si>
  <si>
    <t>Jogo de Badminton</t>
  </si>
  <si>
    <t>Slackline US Boards 15 mts c/ catraca e protetor de árvore</t>
  </si>
  <si>
    <t>Mini Traves de Gol</t>
  </si>
  <si>
    <t>Blocos Lógicos 48 peças</t>
  </si>
  <si>
    <t>Jogo: cara-cara</t>
  </si>
  <si>
    <t>Jogo quebra-cabeça</t>
  </si>
  <si>
    <t>Jogo batalha naval</t>
  </si>
  <si>
    <t>Jogo quebra cabeça natureza c/ 50pç</t>
  </si>
  <si>
    <t>Jogo a hora do rush</t>
  </si>
  <si>
    <t>Jogo cilada</t>
  </si>
  <si>
    <t>Brinquedo: Berço para boneca</t>
  </si>
  <si>
    <t>Boneca bebê branca</t>
  </si>
  <si>
    <t>Boneca bebê negra</t>
  </si>
  <si>
    <t>Jogo: quebra-cabeça 12 peças</t>
  </si>
  <si>
    <t>Jogo: quebra-cabeça silábico</t>
  </si>
  <si>
    <t>Caminhão Boiadeiro</t>
  </si>
  <si>
    <t>Carrinho de supermercado</t>
  </si>
  <si>
    <t>Jogo: Dominó de leitura</t>
  </si>
  <si>
    <t>Jogo de Xadrez - tabuleiro 40x40x2</t>
  </si>
  <si>
    <t>Jogo: Ábacos</t>
  </si>
  <si>
    <t>Brinquedo: Bolas com guizo</t>
  </si>
  <si>
    <t>Brinquedo: Cubos de encaixe</t>
  </si>
  <si>
    <t>Brinquedo: Dados de espuma</t>
  </si>
  <si>
    <t>Brinquedo: Carriola</t>
  </si>
  <si>
    <t>Brinquedo: Centro de atividades</t>
  </si>
  <si>
    <t>Brinquedo: Fogãozinho</t>
  </si>
  <si>
    <t>Brinquedo: Motoca</t>
  </si>
  <si>
    <t>Brinquedo: Blocos de montar</t>
  </si>
  <si>
    <t>Poste para Voleibol</t>
  </si>
  <si>
    <t>Alinhavo entre 15cm x 15cm a 17cm x 17cm</t>
  </si>
  <si>
    <t>Brinquedo: Liquidificador</t>
  </si>
  <si>
    <t>Carrinho Jeep</t>
  </si>
  <si>
    <t>Jogo Discriminação auditiva</t>
  </si>
  <si>
    <t>Kit frutas e verduras de Brinquedo</t>
  </si>
  <si>
    <t>Baralho de Letras</t>
  </si>
  <si>
    <t>Conjunto infantil de Panelinhas e utensilios</t>
  </si>
  <si>
    <t>Dominó de Textura</t>
  </si>
  <si>
    <t>Jogo Cruza Letras</t>
  </si>
  <si>
    <t>Jogo da Memória com instrumentos musicais</t>
  </si>
  <si>
    <t>Sólidos Geométricos</t>
  </si>
  <si>
    <t>Pião de Madeira com Fieira - Kit</t>
  </si>
  <si>
    <t>Kit médico de brinquedo</t>
  </si>
  <si>
    <t>Medalha p/ Premiação</t>
  </si>
  <si>
    <t>Tabela de Basquetebol</t>
  </si>
  <si>
    <t>Trave de Futsal</t>
  </si>
  <si>
    <t>Cama Elástica</t>
  </si>
  <si>
    <t>Piscina de Bolinhas com Cobertura</t>
  </si>
  <si>
    <t>Túnel Centopeia - 4m</t>
  </si>
  <si>
    <t>Primer 100ml</t>
  </si>
  <si>
    <t>Almoxarifado - Livros (SME)</t>
  </si>
  <si>
    <t>Livro Revista Conexão HQ Profissional Vampiria</t>
  </si>
  <si>
    <t>Livro: Comentários á Lei Anticorrupção - LEI 12.846/2013</t>
  </si>
  <si>
    <t>Livro - Contratos Administrativos: Manual p/ Gestores e Fiscais</t>
  </si>
  <si>
    <t>Livro infantil: Bi biii coleção bebê achou</t>
  </si>
  <si>
    <t>Livro infantil: A verdadeira história dos três porquinhos</t>
  </si>
  <si>
    <t>Livro: O Tesouro das Cantigas para Crianças - BOX 2017</t>
  </si>
  <si>
    <t>Livro: O Gato Malhado e Andorinha Sinhá</t>
  </si>
  <si>
    <t>Livro: A Água e a Águia</t>
  </si>
  <si>
    <t>Livro: A Maior Flor do Mundo</t>
  </si>
  <si>
    <t>Livro: História de Dois Amores</t>
  </si>
  <si>
    <t>Livro: Histórias de Alexandre</t>
  </si>
  <si>
    <t>Almoxarifado - Impressos (SME)</t>
  </si>
  <si>
    <t>Carteirinha para biblioteca</t>
  </si>
  <si>
    <t>Pasta p/ documentação de Aluno</t>
  </si>
  <si>
    <t>Livro Registro de Classe 72 páginas</t>
  </si>
  <si>
    <t>Livro Registro de Classe 40 páginas</t>
  </si>
  <si>
    <t>Almoxarifado - Espaço Escolar (SME)</t>
  </si>
  <si>
    <t>PLACA DE IDENTIFICAÇÃO EXTINTOR AGUA</t>
  </si>
  <si>
    <t>PLACA DE IDENTIFICAÇÃO 20x20 cm EXTINTORES ABC</t>
  </si>
  <si>
    <t>Placa de Identificação 10x20 cm EXTINTORES</t>
  </si>
  <si>
    <t>Placa de Rota de Fuga SUBINDO</t>
  </si>
  <si>
    <t>Placa de Rota de Fuga DESCENDO</t>
  </si>
  <si>
    <t>Placas de Identificação ABRIGO DE MANGUEIRA DE INCÊNDIO</t>
  </si>
  <si>
    <t>Placas de Identificação LOCALIZAÇÃO DO HIDRANTE</t>
  </si>
  <si>
    <t>Placa de Rota de Fuga SAIDA DE EMERGÊNCIA</t>
  </si>
  <si>
    <t>Placa de Rota de Fuga SAIDA 15x30</t>
  </si>
  <si>
    <t>Placas de Identificação SALAS</t>
  </si>
  <si>
    <t>Placas de Identificação SANITÁRIOS</t>
  </si>
  <si>
    <t>Placa de Rota de Fuga SAÍDA 30x60</t>
  </si>
  <si>
    <t>Placa de Rota de Fuga Saída para Direita</t>
  </si>
  <si>
    <t>Placa de Rota de Fuga Saída para esquerda</t>
  </si>
  <si>
    <t>Placa de Rota de Fuga Saída para Baixo</t>
  </si>
  <si>
    <t>Placa de Rota de Fuga Saída Escada Descendo Direita</t>
  </si>
  <si>
    <t>Placa de Rota de Fuga Saída Escada Descendo Esquerda</t>
  </si>
  <si>
    <t>Placa de identificação 40cmX12cm</t>
  </si>
  <si>
    <t>Placa de identificação 20cmX15cm</t>
  </si>
  <si>
    <t>Placa de Identificação - Extintores</t>
  </si>
  <si>
    <t>Placa Perigo Inflamável</t>
  </si>
  <si>
    <t>Almoxarifado - Utilidades Domésticas (SME)</t>
  </si>
  <si>
    <t>Avental Descartável SMS 50G - TM G</t>
  </si>
  <si>
    <t>Prato fundo inox</t>
  </si>
  <si>
    <t>Prato de vidro fundo</t>
  </si>
  <si>
    <t>Colher de sobremesa em inox</t>
  </si>
  <si>
    <t>Ralador de legumes em aço inox</t>
  </si>
  <si>
    <t>Colher de arroz em Inox</t>
  </si>
  <si>
    <t>Faca grande p/ pão 8"</t>
  </si>
  <si>
    <t>Escumadeira de alumínio n°11</t>
  </si>
  <si>
    <t>Faca de cozinha tamanho 7 a 9</t>
  </si>
  <si>
    <t>Faca de serra pão cabo branco n°6</t>
  </si>
  <si>
    <t>Colher de polietileno</t>
  </si>
  <si>
    <t>Pegador de macarrão em inóx</t>
  </si>
  <si>
    <t>Pegador de Salada</t>
  </si>
  <si>
    <t>Bacia plástica 34lt</t>
  </si>
  <si>
    <t>Bacia plástica 12lt</t>
  </si>
  <si>
    <t>Caçarola de alumínio nº 40 23l c/ tampa</t>
  </si>
  <si>
    <t>Panela de pressão industrial 12lt</t>
  </si>
  <si>
    <t>Panela de pressão 7lt</t>
  </si>
  <si>
    <t>Frigideira de alumínio n°36</t>
  </si>
  <si>
    <t>Borracha panela pressão 11,4 - 20,8lt</t>
  </si>
  <si>
    <t>Caçarola de alumínio nº 45 c/ tampa</t>
  </si>
  <si>
    <t>Forma retangular em alumínio</t>
  </si>
  <si>
    <t>Frigideira em alumínio</t>
  </si>
  <si>
    <t>Coador de cha 16cm de arame</t>
  </si>
  <si>
    <t>Escorredor de louça cromado grande</t>
  </si>
  <si>
    <t>Espremedor de alho 5 utilidades</t>
  </si>
  <si>
    <t>Espremedor de batata em alumínio</t>
  </si>
  <si>
    <t>Jarra plástica c/ tampa 4lt</t>
  </si>
  <si>
    <t>Jarra plástica 2lt</t>
  </si>
  <si>
    <t>Pote retangular plástico c/ tampa</t>
  </si>
  <si>
    <t>Tábua p/ carne de polietileno média 50x30</t>
  </si>
  <si>
    <t>Mangueira de gás 1,25mt</t>
  </si>
  <si>
    <t>Assadeira Estampada</t>
  </si>
  <si>
    <t>Caneca Escolar aço escolar 250ml</t>
  </si>
  <si>
    <t>Borracha panela pressão 12,15,20lt</t>
  </si>
  <si>
    <t>Leiteira polida n°12 aço</t>
  </si>
  <si>
    <t>Cortador de legumes - cabrita grande</t>
  </si>
  <si>
    <t>Descascador e boleador</t>
  </si>
  <si>
    <t>Forma de plástico p/ gelo</t>
  </si>
  <si>
    <t>Caixa organizadora 14lts c/ tampa</t>
  </si>
  <si>
    <t>Caixa organizadora 20lts c/ tampa</t>
  </si>
  <si>
    <t>Canecão de alumínio tipo hotel Nº18 4,5lt</t>
  </si>
  <si>
    <t>Assadeira redonda alumínio 20X5cm</t>
  </si>
  <si>
    <t>Monobloco Fechado</t>
  </si>
  <si>
    <t>Caixa plástica 11.5lt</t>
  </si>
  <si>
    <t>Caixa de polietileno c/ tampa - 45 LT</t>
  </si>
  <si>
    <t>Tábua de corte 50x30x1cm</t>
  </si>
  <si>
    <t>Almoxarifado Eletrodomésticos (SME)</t>
  </si>
  <si>
    <t>Almoxarifado - Frota (SMDS)</t>
  </si>
  <si>
    <t>Óleo Lubrificante SAE 15W40 Semi-Sintético API-SL 1 litro</t>
  </si>
  <si>
    <t>Pneu 205/55 R16</t>
  </si>
  <si>
    <t>Pneu 110/90 R17</t>
  </si>
  <si>
    <t>Pneu 120/80 R18</t>
  </si>
  <si>
    <t>Pneu 90/90 R19</t>
  </si>
  <si>
    <t>Pneu 90/90 R21</t>
  </si>
  <si>
    <t>Pneu 80/90 R21</t>
  </si>
  <si>
    <t>Pneu 205/60 R16</t>
  </si>
  <si>
    <t>Pneu 235/70 R15</t>
  </si>
  <si>
    <t>Bateria 5Ah 12V</t>
  </si>
  <si>
    <t>Bateria 100 Amp.</t>
  </si>
  <si>
    <t>Almoxarifado - Armamentos (SMDS)</t>
  </si>
  <si>
    <t>Obreia papel adesivo redondo</t>
  </si>
  <si>
    <t>Pilha recarregável ICR 17335</t>
  </si>
  <si>
    <t>Colete balístico masculino nível II Tam. P</t>
  </si>
  <si>
    <t>Colete balístico masculino nível II Tam. M</t>
  </si>
  <si>
    <t>Colete balístico masculino nível II Tam. G</t>
  </si>
  <si>
    <t>Colete balístico masculino nível II Tam. GG</t>
  </si>
  <si>
    <t>Colete balístico feminino nível II Tam. P</t>
  </si>
  <si>
    <t>Colete balístico feminino nível II Tam. M</t>
  </si>
  <si>
    <t>Colete balístico feminino nível II Tam. G</t>
  </si>
  <si>
    <t>Cartucho p/ Arma de Choque Energizado 6M - MSK-106</t>
  </si>
  <si>
    <t>Cartucho 12/70 anti-motim bagos plast. "C"</t>
  </si>
  <si>
    <t>Cartucho 12/70 anti-motim borracha 3LD</t>
  </si>
  <si>
    <t>Cartucho 12/70 anti-motim bagos plast. "A"</t>
  </si>
  <si>
    <t>Cartucho 12/70 CH-3T TREINA "A"</t>
  </si>
  <si>
    <t>Cartucho 12/70 CH-SG HI-IMPACT "A"</t>
  </si>
  <si>
    <t>Cartucho 12/70 PROJ SING HI-IMPACT "A"</t>
  </si>
  <si>
    <t>Munição Calibre 38 Treinamento</t>
  </si>
  <si>
    <t>Munição Calibre 380 Treinamento</t>
  </si>
  <si>
    <t>Munição Calibre 380 - Operações</t>
  </si>
  <si>
    <t>Munição Calibre 38 - Operações</t>
  </si>
  <si>
    <t>Munição Calibre 380 +P - Operações</t>
  </si>
  <si>
    <t>Alavanca de desmontagem - Pistola Taurus</t>
  </si>
  <si>
    <t>Apoio da mola do cão com zarelho - Pistola Taurus</t>
  </si>
  <si>
    <t>Bucha da Placa do Punho Esquerdo - Pistola Taurus</t>
  </si>
  <si>
    <t>Eixo do Gatilho - Pistola Taurus</t>
  </si>
  <si>
    <t>EXTRATOR - PISTOLA TAURUS</t>
  </si>
  <si>
    <t>Guia da Mola Recuperadora - Pistola Taurus</t>
  </si>
  <si>
    <t>Mesa transportadora - Pistola Taurus</t>
  </si>
  <si>
    <t>Mola do Carregador - Pistola Taurus</t>
  </si>
  <si>
    <t>Mola do retém da alavanca de desmontagem - Pistola Taurus</t>
  </si>
  <si>
    <t>Mola do retém do ferrolho - Pistola Taurus</t>
  </si>
  <si>
    <t>Mola recuperadora - Pistola Taurus</t>
  </si>
  <si>
    <t>Parafuso da Placa do Punho - Pistola Taurus</t>
  </si>
  <si>
    <t>Pino do Ejetor -Pistola Taurus</t>
  </si>
  <si>
    <t>Pino do Registro de Segurança, Pino Pesado 1,5 X 10mm-Pistola Taurus</t>
  </si>
  <si>
    <t>Registro de Segurança Lado Direito - Pistola Taurus</t>
  </si>
  <si>
    <t>Registro de Segurança Lado Esquerdo - Pistola Taurus</t>
  </si>
  <si>
    <t>Retém do cão - Pistola Taurus</t>
  </si>
  <si>
    <t>Retém do Carregador para Canhoto - Pistola Taurus</t>
  </si>
  <si>
    <t>Retém do ferrolho - Pistola Taurus</t>
  </si>
  <si>
    <t>Tirante do gatilho - Pistola Taurus</t>
  </si>
  <si>
    <t>Bateria p/ Dispositivo Elétrico Incapacitante</t>
  </si>
  <si>
    <t>Carregador de Bateria de Dispositivo Elétrico Incapacitante</t>
  </si>
  <si>
    <t>Nome Almoxarifado</t>
  </si>
  <si>
    <t>Nome Material</t>
  </si>
  <si>
    <t>Saldo</t>
  </si>
  <si>
    <t>Saldo (valor)</t>
  </si>
  <si>
    <t>SALDO DE ESTOQUE 31/12/2020</t>
  </si>
  <si>
    <t>VALORES DE ESTOQUE AGRUPADOS ATÉ 30/10/2020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</si>
</sst>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0" fontId="16" fillId="33" borderId="10" xfId="0" applyFont="1" applyFill="1" applyBorder="1"/>
    <xf numFmtId="0" fontId="16" fillId="33" borderId="10" xfId="0" applyFont="1" applyFill="1" applyBorder="1" applyAlignment="1">
      <alignment horizontal="center"/>
    </xf>
    <xf numFmtId="44" fontId="16" fillId="33" borderId="10" xfId="0" applyNumberFormat="1" applyFont="1" applyFill="1" applyBorder="1"/>
    <xf numFmtId="0" fontId="0" fillId="0" borderId="10" xfId="0" applyBorder="1"/>
    <xf numFmtId="44" fontId="0" fillId="0" borderId="10" xfId="0" applyNumberFormat="1" applyBorder="1"/>
    <xf numFmtId="0" fontId="16" fillId="34" borderId="10" xfId="0" applyFont="1" applyFill="1" applyBorder="1"/>
    <xf numFmtId="44" fontId="16" fillId="34" borderId="10" xfId="0" applyNumberFormat="1" applyFont="1" applyFill="1" applyBorder="1"/>
    <xf numFmtId="0" fontId="16" fillId="33" borderId="10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16" fillId="33" borderId="11" xfId="0" applyFont="1" applyFill="1" applyBorder="1" applyAlignment="1">
      <alignment horizontal="center"/>
    </xf>
    <xf numFmtId="0" fontId="16" fillId="33" borderId="12" xfId="0" applyFont="1" applyFill="1" applyBorder="1" applyAlignment="1">
      <alignment horizontal="center"/>
    </xf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4C34D-A471-4C6F-86B2-13E2E85EFE27}">
  <dimension ref="A1:D3329"/>
  <sheetViews>
    <sheetView tabSelected="1" topLeftCell="A3298" workbookViewId="0">
      <selection activeCell="E3324" sqref="E3324"/>
    </sheetView>
  </sheetViews>
  <sheetFormatPr defaultRowHeight="15" x14ac:dyDescent="0.25"/>
  <cols>
    <col min="1" max="1" width="53.7109375" customWidth="1"/>
    <col min="2" max="2" width="41.7109375" customWidth="1"/>
    <col min="3" max="3" width="22.28515625" customWidth="1"/>
    <col min="4" max="4" width="27.28515625" customWidth="1"/>
  </cols>
  <sheetData>
    <row r="1" spans="1:4" x14ac:dyDescent="0.25">
      <c r="A1" s="8" t="s">
        <v>2296</v>
      </c>
      <c r="B1" s="8"/>
      <c r="C1" s="8"/>
      <c r="D1" s="8"/>
    </row>
    <row r="2" spans="1:4" x14ac:dyDescent="0.25">
      <c r="A2" s="9"/>
      <c r="B2" s="9"/>
      <c r="C2" s="9"/>
      <c r="D2" s="9"/>
    </row>
    <row r="3" spans="1:4" ht="27" customHeight="1" x14ac:dyDescent="0.25">
      <c r="A3" s="1" t="s">
        <v>2292</v>
      </c>
      <c r="B3" s="1" t="s">
        <v>2293</v>
      </c>
      <c r="C3" s="2" t="s">
        <v>2294</v>
      </c>
      <c r="D3" s="3" t="s">
        <v>2295</v>
      </c>
    </row>
    <row r="4" spans="1:4" x14ac:dyDescent="0.25">
      <c r="A4" s="4" t="s">
        <v>0</v>
      </c>
      <c r="B4" s="4" t="s">
        <v>26</v>
      </c>
      <c r="C4" s="4">
        <v>182</v>
      </c>
      <c r="D4" s="5">
        <v>1454.18</v>
      </c>
    </row>
    <row r="5" spans="1:4" x14ac:dyDescent="0.25">
      <c r="A5" s="4" t="s">
        <v>0</v>
      </c>
      <c r="B5" s="4" t="s">
        <v>27</v>
      </c>
      <c r="C5" s="4">
        <v>96</v>
      </c>
      <c r="D5" s="5">
        <v>892.8</v>
      </c>
    </row>
    <row r="6" spans="1:4" x14ac:dyDescent="0.25">
      <c r="A6" s="4" t="s">
        <v>0</v>
      </c>
      <c r="B6" s="4" t="s">
        <v>28</v>
      </c>
      <c r="C6" s="4">
        <v>200</v>
      </c>
      <c r="D6" s="5">
        <v>896</v>
      </c>
    </row>
    <row r="7" spans="1:4" x14ac:dyDescent="0.25">
      <c r="A7" s="4" t="s">
        <v>0</v>
      </c>
      <c r="B7" s="4" t="s">
        <v>29</v>
      </c>
      <c r="C7" s="4">
        <v>9</v>
      </c>
      <c r="D7" s="5">
        <v>26.01</v>
      </c>
    </row>
    <row r="8" spans="1:4" x14ac:dyDescent="0.25">
      <c r="A8" s="4" t="s">
        <v>0</v>
      </c>
      <c r="B8" s="4" t="s">
        <v>30</v>
      </c>
      <c r="C8" s="4">
        <v>3</v>
      </c>
      <c r="D8" s="5">
        <v>4.0199999999999996</v>
      </c>
    </row>
    <row r="9" spans="1:4" x14ac:dyDescent="0.25">
      <c r="A9" s="4" t="s">
        <v>0</v>
      </c>
      <c r="B9" s="4" t="s">
        <v>31</v>
      </c>
      <c r="C9" s="4">
        <v>6</v>
      </c>
      <c r="D9" s="5">
        <v>15.18</v>
      </c>
    </row>
    <row r="10" spans="1:4" x14ac:dyDescent="0.25">
      <c r="A10" s="4" t="s">
        <v>0</v>
      </c>
      <c r="B10" s="4" t="s">
        <v>32</v>
      </c>
      <c r="C10" s="4">
        <v>5</v>
      </c>
      <c r="D10" s="5">
        <v>10.25</v>
      </c>
    </row>
    <row r="11" spans="1:4" x14ac:dyDescent="0.25">
      <c r="A11" s="4" t="s">
        <v>0</v>
      </c>
      <c r="B11" s="4" t="s">
        <v>33</v>
      </c>
      <c r="C11" s="4">
        <v>3</v>
      </c>
      <c r="D11" s="5">
        <v>19.2</v>
      </c>
    </row>
    <row r="12" spans="1:4" x14ac:dyDescent="0.25">
      <c r="A12" s="4" t="s">
        <v>0</v>
      </c>
      <c r="B12" s="4" t="s">
        <v>34</v>
      </c>
      <c r="C12" s="4">
        <v>15</v>
      </c>
      <c r="D12" s="5">
        <v>73.5</v>
      </c>
    </row>
    <row r="13" spans="1:4" x14ac:dyDescent="0.25">
      <c r="A13" s="4" t="s">
        <v>0</v>
      </c>
      <c r="B13" s="4" t="s">
        <v>35</v>
      </c>
      <c r="C13" s="4">
        <v>3</v>
      </c>
      <c r="D13" s="5">
        <v>4.0199999999999996</v>
      </c>
    </row>
    <row r="14" spans="1:4" x14ac:dyDescent="0.25">
      <c r="A14" s="4" t="s">
        <v>0</v>
      </c>
      <c r="B14" s="4" t="s">
        <v>36</v>
      </c>
      <c r="C14" s="4">
        <v>15</v>
      </c>
      <c r="D14" s="5">
        <v>25.2</v>
      </c>
    </row>
    <row r="15" spans="1:4" x14ac:dyDescent="0.25">
      <c r="A15" s="4" t="s">
        <v>0</v>
      </c>
      <c r="B15" s="4" t="s">
        <v>37</v>
      </c>
      <c r="C15" s="4">
        <v>10</v>
      </c>
      <c r="D15" s="5">
        <v>197</v>
      </c>
    </row>
    <row r="16" spans="1:4" x14ac:dyDescent="0.25">
      <c r="A16" s="4" t="s">
        <v>0</v>
      </c>
      <c r="B16" s="4" t="s">
        <v>38</v>
      </c>
      <c r="C16" s="4">
        <v>10</v>
      </c>
      <c r="D16" s="5">
        <v>192.9</v>
      </c>
    </row>
    <row r="17" spans="1:4" x14ac:dyDescent="0.25">
      <c r="A17" s="4" t="s">
        <v>0</v>
      </c>
      <c r="B17" s="4" t="s">
        <v>39</v>
      </c>
      <c r="C17" s="4">
        <v>22</v>
      </c>
      <c r="D17" s="5">
        <v>957</v>
      </c>
    </row>
    <row r="18" spans="1:4" x14ac:dyDescent="0.25">
      <c r="A18" s="4" t="s">
        <v>0</v>
      </c>
      <c r="B18" s="4" t="s">
        <v>41</v>
      </c>
      <c r="C18" s="4">
        <v>5</v>
      </c>
      <c r="D18" s="5">
        <v>82.95</v>
      </c>
    </row>
    <row r="19" spans="1:4" x14ac:dyDescent="0.25">
      <c r="A19" s="4" t="s">
        <v>0</v>
      </c>
      <c r="B19" s="4" t="s">
        <v>1</v>
      </c>
      <c r="C19" s="4">
        <v>4</v>
      </c>
      <c r="D19" s="5">
        <v>1.52</v>
      </c>
    </row>
    <row r="20" spans="1:4" x14ac:dyDescent="0.25">
      <c r="A20" s="4" t="s">
        <v>0</v>
      </c>
      <c r="B20" s="4" t="s">
        <v>2</v>
      </c>
      <c r="C20" s="4">
        <v>5</v>
      </c>
      <c r="D20" s="5">
        <v>5</v>
      </c>
    </row>
    <row r="21" spans="1:4" x14ac:dyDescent="0.25">
      <c r="A21" s="4" t="s">
        <v>0</v>
      </c>
      <c r="B21" s="4" t="s">
        <v>3</v>
      </c>
      <c r="C21" s="4">
        <v>4</v>
      </c>
      <c r="D21" s="5">
        <v>2.72</v>
      </c>
    </row>
    <row r="22" spans="1:4" x14ac:dyDescent="0.25">
      <c r="A22" s="4" t="s">
        <v>0</v>
      </c>
      <c r="B22" s="4" t="s">
        <v>4</v>
      </c>
      <c r="C22" s="4">
        <v>4</v>
      </c>
      <c r="D22" s="5">
        <v>2.96</v>
      </c>
    </row>
    <row r="23" spans="1:4" x14ac:dyDescent="0.25">
      <c r="A23" s="4" t="s">
        <v>0</v>
      </c>
      <c r="B23" s="4" t="s">
        <v>5</v>
      </c>
      <c r="C23" s="4">
        <v>18</v>
      </c>
      <c r="D23" s="5">
        <v>19.8</v>
      </c>
    </row>
    <row r="24" spans="1:4" x14ac:dyDescent="0.25">
      <c r="A24" s="4" t="s">
        <v>0</v>
      </c>
      <c r="B24" s="4" t="s">
        <v>6</v>
      </c>
      <c r="C24" s="4">
        <v>30</v>
      </c>
      <c r="D24" s="5">
        <v>13.5</v>
      </c>
    </row>
    <row r="25" spans="1:4" x14ac:dyDescent="0.25">
      <c r="A25" s="4" t="s">
        <v>0</v>
      </c>
      <c r="B25" s="4" t="s">
        <v>7</v>
      </c>
      <c r="C25" s="4">
        <v>2</v>
      </c>
      <c r="D25" s="5">
        <v>38.119999999999997</v>
      </c>
    </row>
    <row r="26" spans="1:4" x14ac:dyDescent="0.25">
      <c r="A26" s="4" t="s">
        <v>0</v>
      </c>
      <c r="B26" s="4" t="s">
        <v>8</v>
      </c>
      <c r="C26" s="4">
        <v>2</v>
      </c>
      <c r="D26" s="5">
        <v>9.18</v>
      </c>
    </row>
    <row r="27" spans="1:4" x14ac:dyDescent="0.25">
      <c r="A27" s="4" t="s">
        <v>0</v>
      </c>
      <c r="B27" s="4" t="s">
        <v>9</v>
      </c>
      <c r="C27" s="4">
        <v>1</v>
      </c>
      <c r="D27" s="5">
        <v>0.89</v>
      </c>
    </row>
    <row r="28" spans="1:4" x14ac:dyDescent="0.25">
      <c r="A28" s="4" t="s">
        <v>0</v>
      </c>
      <c r="B28" s="4" t="s">
        <v>10</v>
      </c>
      <c r="C28" s="4">
        <v>10</v>
      </c>
      <c r="D28" s="5">
        <v>9.1</v>
      </c>
    </row>
    <row r="29" spans="1:4" x14ac:dyDescent="0.25">
      <c r="A29" s="4" t="s">
        <v>0</v>
      </c>
      <c r="B29" s="4" t="s">
        <v>11</v>
      </c>
      <c r="C29" s="4">
        <v>1</v>
      </c>
      <c r="D29" s="5">
        <v>12.81</v>
      </c>
    </row>
    <row r="30" spans="1:4" x14ac:dyDescent="0.25">
      <c r="A30" s="4" t="s">
        <v>0</v>
      </c>
      <c r="B30" s="4" t="s">
        <v>12</v>
      </c>
      <c r="C30" s="4">
        <v>1</v>
      </c>
      <c r="D30" s="5">
        <v>1.88</v>
      </c>
    </row>
    <row r="31" spans="1:4" x14ac:dyDescent="0.25">
      <c r="A31" s="4" t="s">
        <v>0</v>
      </c>
      <c r="B31" s="4" t="s">
        <v>13</v>
      </c>
      <c r="C31" s="4">
        <v>6</v>
      </c>
      <c r="D31" s="5">
        <v>11.4</v>
      </c>
    </row>
    <row r="32" spans="1:4" x14ac:dyDescent="0.25">
      <c r="A32" s="4" t="s">
        <v>0</v>
      </c>
      <c r="B32" s="4" t="s">
        <v>14</v>
      </c>
      <c r="C32" s="4">
        <v>1</v>
      </c>
      <c r="D32" s="5">
        <v>29.68</v>
      </c>
    </row>
    <row r="33" spans="1:4" x14ac:dyDescent="0.25">
      <c r="A33" s="4" t="s">
        <v>0</v>
      </c>
      <c r="B33" s="4" t="s">
        <v>15</v>
      </c>
      <c r="C33" s="4">
        <v>185</v>
      </c>
      <c r="D33" s="5">
        <v>23.381900000000002</v>
      </c>
    </row>
    <row r="34" spans="1:4" x14ac:dyDescent="0.25">
      <c r="A34" s="4" t="s">
        <v>0</v>
      </c>
      <c r="B34" s="4" t="s">
        <v>16</v>
      </c>
      <c r="C34" s="4">
        <v>4</v>
      </c>
      <c r="D34" s="5">
        <v>51.24</v>
      </c>
    </row>
    <row r="35" spans="1:4" x14ac:dyDescent="0.25">
      <c r="A35" s="4" t="s">
        <v>0</v>
      </c>
      <c r="B35" s="4" t="s">
        <v>18</v>
      </c>
      <c r="C35" s="4">
        <v>47</v>
      </c>
      <c r="D35" s="5">
        <v>493.5</v>
      </c>
    </row>
    <row r="36" spans="1:4" x14ac:dyDescent="0.25">
      <c r="A36" s="4" t="s">
        <v>0</v>
      </c>
      <c r="B36" s="4" t="s">
        <v>19</v>
      </c>
      <c r="C36" s="4">
        <v>360</v>
      </c>
      <c r="D36" s="5">
        <v>7704</v>
      </c>
    </row>
    <row r="37" spans="1:4" x14ac:dyDescent="0.25">
      <c r="A37" s="4" t="s">
        <v>0</v>
      </c>
      <c r="B37" s="4" t="s">
        <v>20</v>
      </c>
      <c r="C37" s="4">
        <v>4200</v>
      </c>
      <c r="D37" s="5">
        <v>5334</v>
      </c>
    </row>
    <row r="38" spans="1:4" x14ac:dyDescent="0.25">
      <c r="A38" s="4" t="s">
        <v>0</v>
      </c>
      <c r="B38" s="4" t="s">
        <v>17</v>
      </c>
      <c r="C38" s="4">
        <v>142</v>
      </c>
      <c r="D38" s="5">
        <v>454.4</v>
      </c>
    </row>
    <row r="39" spans="1:4" x14ac:dyDescent="0.25">
      <c r="A39" s="4" t="s">
        <v>0</v>
      </c>
      <c r="B39" s="4" t="s">
        <v>21</v>
      </c>
      <c r="C39" s="4">
        <v>18</v>
      </c>
      <c r="D39" s="5">
        <v>118.62</v>
      </c>
    </row>
    <row r="40" spans="1:4" x14ac:dyDescent="0.25">
      <c r="A40" s="4" t="s">
        <v>0</v>
      </c>
      <c r="B40" s="4" t="s">
        <v>22</v>
      </c>
      <c r="C40" s="4">
        <v>6</v>
      </c>
      <c r="D40" s="5">
        <v>71.7</v>
      </c>
    </row>
    <row r="41" spans="1:4" x14ac:dyDescent="0.25">
      <c r="A41" s="4" t="s">
        <v>0</v>
      </c>
      <c r="B41" s="4" t="s">
        <v>23</v>
      </c>
      <c r="C41" s="4">
        <v>6</v>
      </c>
      <c r="D41" s="5">
        <v>71.7</v>
      </c>
    </row>
    <row r="42" spans="1:4" x14ac:dyDescent="0.25">
      <c r="A42" s="4" t="s">
        <v>0</v>
      </c>
      <c r="B42" s="4" t="s">
        <v>24</v>
      </c>
      <c r="C42" s="4">
        <v>4800</v>
      </c>
      <c r="D42" s="5">
        <v>5382</v>
      </c>
    </row>
    <row r="43" spans="1:4" x14ac:dyDescent="0.25">
      <c r="A43" s="4" t="s">
        <v>0</v>
      </c>
      <c r="B43" s="4" t="s">
        <v>25</v>
      </c>
      <c r="C43" s="4">
        <v>795</v>
      </c>
      <c r="D43" s="5">
        <v>2082.8587000000002</v>
      </c>
    </row>
    <row r="44" spans="1:4" x14ac:dyDescent="0.25">
      <c r="A44" s="6" t="s">
        <v>0</v>
      </c>
      <c r="B44" s="6"/>
      <c r="C44" s="6"/>
      <c r="D44" s="7">
        <f>SUM(D4:D43)</f>
        <v>26796.170600000005</v>
      </c>
    </row>
    <row r="46" spans="1:4" x14ac:dyDescent="0.25">
      <c r="A46" s="4" t="s">
        <v>719</v>
      </c>
      <c r="B46" s="4" t="s">
        <v>769</v>
      </c>
      <c r="C46" s="4">
        <v>15</v>
      </c>
      <c r="D46" s="5">
        <v>381</v>
      </c>
    </row>
    <row r="47" spans="1:4" x14ac:dyDescent="0.25">
      <c r="A47" s="4" t="s">
        <v>719</v>
      </c>
      <c r="B47" s="4" t="s">
        <v>770</v>
      </c>
      <c r="C47" s="4">
        <v>1</v>
      </c>
      <c r="D47" s="5">
        <v>189.9</v>
      </c>
    </row>
    <row r="48" spans="1:4" x14ac:dyDescent="0.25">
      <c r="A48" s="4" t="s">
        <v>719</v>
      </c>
      <c r="B48" s="4" t="s">
        <v>695</v>
      </c>
      <c r="C48" s="4">
        <v>100</v>
      </c>
      <c r="D48" s="5">
        <v>595</v>
      </c>
    </row>
    <row r="49" spans="1:4" x14ac:dyDescent="0.25">
      <c r="A49" s="4" t="s">
        <v>719</v>
      </c>
      <c r="B49" s="4" t="s">
        <v>771</v>
      </c>
      <c r="C49" s="4">
        <v>6</v>
      </c>
      <c r="D49" s="5">
        <v>828</v>
      </c>
    </row>
    <row r="50" spans="1:4" x14ac:dyDescent="0.25">
      <c r="A50" s="4" t="s">
        <v>719</v>
      </c>
      <c r="B50" s="4" t="s">
        <v>772</v>
      </c>
      <c r="C50" s="4">
        <v>2</v>
      </c>
      <c r="D50" s="5">
        <v>412</v>
      </c>
    </row>
    <row r="51" spans="1:4" x14ac:dyDescent="0.25">
      <c r="A51" s="4" t="s">
        <v>719</v>
      </c>
      <c r="B51" s="4" t="s">
        <v>773</v>
      </c>
      <c r="C51" s="4">
        <v>2</v>
      </c>
      <c r="D51" s="5">
        <v>578</v>
      </c>
    </row>
    <row r="52" spans="1:4" x14ac:dyDescent="0.25">
      <c r="A52" s="4" t="s">
        <v>719</v>
      </c>
      <c r="B52" s="4" t="s">
        <v>26</v>
      </c>
      <c r="C52" s="4">
        <v>60</v>
      </c>
      <c r="D52" s="5">
        <v>479.65</v>
      </c>
    </row>
    <row r="53" spans="1:4" x14ac:dyDescent="0.25">
      <c r="A53" s="4" t="s">
        <v>719</v>
      </c>
      <c r="B53" s="4" t="s">
        <v>605</v>
      </c>
      <c r="C53" s="4">
        <v>180</v>
      </c>
      <c r="D53" s="5">
        <v>659</v>
      </c>
    </row>
    <row r="54" spans="1:4" x14ac:dyDescent="0.25">
      <c r="A54" s="4" t="s">
        <v>719</v>
      </c>
      <c r="B54" s="4" t="s">
        <v>28</v>
      </c>
      <c r="C54" s="4">
        <v>98</v>
      </c>
      <c r="D54" s="5">
        <v>525.28</v>
      </c>
    </row>
    <row r="55" spans="1:4" x14ac:dyDescent="0.25">
      <c r="A55" s="4" t="s">
        <v>719</v>
      </c>
      <c r="B55" s="4" t="s">
        <v>768</v>
      </c>
      <c r="C55" s="4">
        <v>100</v>
      </c>
      <c r="D55" s="5">
        <v>3</v>
      </c>
    </row>
    <row r="56" spans="1:4" x14ac:dyDescent="0.25">
      <c r="A56" s="4" t="s">
        <v>719</v>
      </c>
      <c r="B56" s="4" t="s">
        <v>763</v>
      </c>
      <c r="C56" s="4">
        <v>15</v>
      </c>
      <c r="D56" s="5">
        <v>127.5</v>
      </c>
    </row>
    <row r="57" spans="1:4" x14ac:dyDescent="0.25">
      <c r="A57" s="4" t="s">
        <v>719</v>
      </c>
      <c r="B57" s="4" t="s">
        <v>351</v>
      </c>
      <c r="C57" s="4">
        <v>40</v>
      </c>
      <c r="D57" s="5">
        <v>4</v>
      </c>
    </row>
    <row r="58" spans="1:4" x14ac:dyDescent="0.25">
      <c r="A58" s="4" t="s">
        <v>719</v>
      </c>
      <c r="B58" s="4" t="s">
        <v>354</v>
      </c>
      <c r="C58" s="4">
        <v>10</v>
      </c>
      <c r="D58" s="5">
        <v>45.1</v>
      </c>
    </row>
    <row r="59" spans="1:4" x14ac:dyDescent="0.25">
      <c r="A59" s="4" t="s">
        <v>719</v>
      </c>
      <c r="B59" s="4" t="s">
        <v>764</v>
      </c>
      <c r="C59" s="4">
        <v>20</v>
      </c>
      <c r="D59" s="5">
        <v>2</v>
      </c>
    </row>
    <row r="60" spans="1:4" x14ac:dyDescent="0.25">
      <c r="A60" s="4" t="s">
        <v>719</v>
      </c>
      <c r="B60" s="4" t="s">
        <v>765</v>
      </c>
      <c r="C60" s="4">
        <v>50</v>
      </c>
      <c r="D60" s="5">
        <v>7.5</v>
      </c>
    </row>
    <row r="61" spans="1:4" x14ac:dyDescent="0.25">
      <c r="A61" s="4" t="s">
        <v>719</v>
      </c>
      <c r="B61" s="4" t="s">
        <v>766</v>
      </c>
      <c r="C61" s="4">
        <v>30</v>
      </c>
      <c r="D61" s="5">
        <v>0.6</v>
      </c>
    </row>
    <row r="62" spans="1:4" x14ac:dyDescent="0.25">
      <c r="A62" s="4" t="s">
        <v>719</v>
      </c>
      <c r="B62" s="4" t="s">
        <v>767</v>
      </c>
      <c r="C62" s="4">
        <v>50</v>
      </c>
      <c r="D62" s="5">
        <v>26</v>
      </c>
    </row>
    <row r="63" spans="1:4" x14ac:dyDescent="0.25">
      <c r="A63" s="4" t="s">
        <v>719</v>
      </c>
      <c r="B63" s="4" t="s">
        <v>688</v>
      </c>
      <c r="C63" s="4">
        <v>180</v>
      </c>
      <c r="D63" s="5">
        <v>23.49</v>
      </c>
    </row>
    <row r="64" spans="1:4" x14ac:dyDescent="0.25">
      <c r="A64" s="4" t="s">
        <v>719</v>
      </c>
      <c r="B64" s="4" t="s">
        <v>743</v>
      </c>
      <c r="C64" s="4">
        <v>100</v>
      </c>
      <c r="D64" s="5">
        <v>1.88</v>
      </c>
    </row>
    <row r="65" spans="1:4" x14ac:dyDescent="0.25">
      <c r="A65" s="4" t="s">
        <v>719</v>
      </c>
      <c r="B65" s="4" t="s">
        <v>744</v>
      </c>
      <c r="C65" s="4">
        <v>10</v>
      </c>
      <c r="D65" s="5">
        <v>2.8</v>
      </c>
    </row>
    <row r="66" spans="1:4" x14ac:dyDescent="0.25">
      <c r="A66" s="4" t="s">
        <v>719</v>
      </c>
      <c r="B66" s="4" t="s">
        <v>745</v>
      </c>
      <c r="C66" s="4">
        <v>150</v>
      </c>
      <c r="D66" s="5">
        <v>120.19</v>
      </c>
    </row>
    <row r="67" spans="1:4" x14ac:dyDescent="0.25">
      <c r="A67" s="4" t="s">
        <v>719</v>
      </c>
      <c r="B67" s="4" t="s">
        <v>746</v>
      </c>
      <c r="C67" s="4">
        <v>20</v>
      </c>
      <c r="D67" s="5">
        <v>248</v>
      </c>
    </row>
    <row r="68" spans="1:4" x14ac:dyDescent="0.25">
      <c r="A68" s="4" t="s">
        <v>719</v>
      </c>
      <c r="B68" s="4" t="s">
        <v>255</v>
      </c>
      <c r="C68" s="4">
        <v>20</v>
      </c>
      <c r="D68" s="5">
        <v>15.4</v>
      </c>
    </row>
    <row r="69" spans="1:4" x14ac:dyDescent="0.25">
      <c r="A69" s="4" t="s">
        <v>719</v>
      </c>
      <c r="B69" s="4" t="s">
        <v>747</v>
      </c>
      <c r="C69" s="4">
        <v>10</v>
      </c>
      <c r="D69" s="5">
        <v>82</v>
      </c>
    </row>
    <row r="70" spans="1:4" x14ac:dyDescent="0.25">
      <c r="A70" s="4" t="s">
        <v>719</v>
      </c>
      <c r="B70" s="4" t="s">
        <v>748</v>
      </c>
      <c r="C70" s="4">
        <v>20</v>
      </c>
      <c r="D70" s="5">
        <v>271.5</v>
      </c>
    </row>
    <row r="71" spans="1:4" x14ac:dyDescent="0.25">
      <c r="A71" s="4" t="s">
        <v>719</v>
      </c>
      <c r="B71" s="4" t="s">
        <v>260</v>
      </c>
      <c r="C71" s="4">
        <v>15</v>
      </c>
      <c r="D71" s="5">
        <v>13.8</v>
      </c>
    </row>
    <row r="72" spans="1:4" x14ac:dyDescent="0.25">
      <c r="A72" s="4" t="s">
        <v>719</v>
      </c>
      <c r="B72" s="4" t="s">
        <v>262</v>
      </c>
      <c r="C72" s="4">
        <v>5</v>
      </c>
      <c r="D72" s="5">
        <v>22.25</v>
      </c>
    </row>
    <row r="73" spans="1:4" x14ac:dyDescent="0.25">
      <c r="A73" s="4" t="s">
        <v>719</v>
      </c>
      <c r="B73" s="4" t="s">
        <v>611</v>
      </c>
      <c r="C73" s="4">
        <v>10</v>
      </c>
      <c r="D73" s="5">
        <v>29</v>
      </c>
    </row>
    <row r="74" spans="1:4" x14ac:dyDescent="0.25">
      <c r="A74" s="4" t="s">
        <v>719</v>
      </c>
      <c r="B74" s="4" t="s">
        <v>263</v>
      </c>
      <c r="C74" s="4">
        <v>10</v>
      </c>
      <c r="D74" s="5">
        <v>0.95</v>
      </c>
    </row>
    <row r="75" spans="1:4" x14ac:dyDescent="0.25">
      <c r="A75" s="4" t="s">
        <v>719</v>
      </c>
      <c r="B75" s="4" t="s">
        <v>264</v>
      </c>
      <c r="C75" s="4">
        <v>20</v>
      </c>
      <c r="D75" s="5">
        <v>26.455500000000001</v>
      </c>
    </row>
    <row r="76" spans="1:4" x14ac:dyDescent="0.25">
      <c r="A76" s="4" t="s">
        <v>719</v>
      </c>
      <c r="B76" s="4" t="s">
        <v>749</v>
      </c>
      <c r="C76" s="4">
        <v>3</v>
      </c>
      <c r="D76" s="5">
        <v>38.496600000000001</v>
      </c>
    </row>
    <row r="77" spans="1:4" x14ac:dyDescent="0.25">
      <c r="A77" s="4" t="s">
        <v>719</v>
      </c>
      <c r="B77" s="4" t="s">
        <v>265</v>
      </c>
      <c r="C77" s="4">
        <v>45</v>
      </c>
      <c r="D77" s="5">
        <v>842.5</v>
      </c>
    </row>
    <row r="78" spans="1:4" x14ac:dyDescent="0.25">
      <c r="A78" s="4" t="s">
        <v>719</v>
      </c>
      <c r="B78" s="4" t="s">
        <v>750</v>
      </c>
      <c r="C78" s="4">
        <v>10</v>
      </c>
      <c r="D78" s="5">
        <v>63</v>
      </c>
    </row>
    <row r="79" spans="1:4" x14ac:dyDescent="0.25">
      <c r="A79" s="4" t="s">
        <v>719</v>
      </c>
      <c r="B79" s="4" t="s">
        <v>615</v>
      </c>
      <c r="C79" s="4">
        <v>32</v>
      </c>
      <c r="D79" s="5">
        <v>107.36</v>
      </c>
    </row>
    <row r="80" spans="1:4" x14ac:dyDescent="0.25">
      <c r="A80" s="4" t="s">
        <v>719</v>
      </c>
      <c r="B80" s="4" t="s">
        <v>751</v>
      </c>
      <c r="C80" s="4">
        <v>10</v>
      </c>
      <c r="D80" s="5">
        <v>318</v>
      </c>
    </row>
    <row r="81" spans="1:4" x14ac:dyDescent="0.25">
      <c r="A81" s="4" t="s">
        <v>719</v>
      </c>
      <c r="B81" s="4" t="s">
        <v>752</v>
      </c>
      <c r="C81" s="4">
        <v>20</v>
      </c>
      <c r="D81" s="5">
        <v>3.4</v>
      </c>
    </row>
    <row r="82" spans="1:4" x14ac:dyDescent="0.25">
      <c r="A82" s="4" t="s">
        <v>719</v>
      </c>
      <c r="B82" s="4" t="s">
        <v>753</v>
      </c>
      <c r="C82" s="4">
        <v>4</v>
      </c>
      <c r="D82" s="5">
        <v>72</v>
      </c>
    </row>
    <row r="83" spans="1:4" x14ac:dyDescent="0.25">
      <c r="A83" s="4" t="s">
        <v>719</v>
      </c>
      <c r="B83" s="4" t="s">
        <v>754</v>
      </c>
      <c r="C83" s="4">
        <v>3</v>
      </c>
      <c r="D83" s="5">
        <v>860</v>
      </c>
    </row>
    <row r="84" spans="1:4" x14ac:dyDescent="0.25">
      <c r="A84" s="4" t="s">
        <v>719</v>
      </c>
      <c r="B84" s="4" t="s">
        <v>619</v>
      </c>
      <c r="C84" s="4">
        <v>2</v>
      </c>
      <c r="D84" s="5">
        <v>9.8000000000000007</v>
      </c>
    </row>
    <row r="85" spans="1:4" x14ac:dyDescent="0.25">
      <c r="A85" s="4" t="s">
        <v>719</v>
      </c>
      <c r="B85" s="4" t="s">
        <v>755</v>
      </c>
      <c r="C85" s="4">
        <v>3</v>
      </c>
      <c r="D85" s="5">
        <v>624</v>
      </c>
    </row>
    <row r="86" spans="1:4" x14ac:dyDescent="0.25">
      <c r="A86" s="4" t="s">
        <v>719</v>
      </c>
      <c r="B86" s="4" t="s">
        <v>756</v>
      </c>
      <c r="C86" s="4">
        <v>5</v>
      </c>
      <c r="D86" s="5">
        <v>18</v>
      </c>
    </row>
    <row r="87" spans="1:4" x14ac:dyDescent="0.25">
      <c r="A87" s="4" t="s">
        <v>719</v>
      </c>
      <c r="B87" s="4" t="s">
        <v>275</v>
      </c>
      <c r="C87" s="4">
        <v>55</v>
      </c>
      <c r="D87" s="5">
        <v>53.1</v>
      </c>
    </row>
    <row r="88" spans="1:4" x14ac:dyDescent="0.25">
      <c r="A88" s="4" t="s">
        <v>719</v>
      </c>
      <c r="B88" s="4" t="s">
        <v>626</v>
      </c>
      <c r="C88" s="4">
        <v>15</v>
      </c>
      <c r="D88" s="5">
        <v>14.55</v>
      </c>
    </row>
    <row r="89" spans="1:4" x14ac:dyDescent="0.25">
      <c r="A89" s="4" t="s">
        <v>719</v>
      </c>
      <c r="B89" s="4" t="s">
        <v>757</v>
      </c>
      <c r="C89" s="4">
        <v>10</v>
      </c>
      <c r="D89" s="5">
        <v>190</v>
      </c>
    </row>
    <row r="90" spans="1:4" x14ac:dyDescent="0.25">
      <c r="A90" s="4" t="s">
        <v>719</v>
      </c>
      <c r="B90" s="4" t="s">
        <v>277</v>
      </c>
      <c r="C90" s="4">
        <v>20</v>
      </c>
      <c r="D90" s="5">
        <v>227</v>
      </c>
    </row>
    <row r="91" spans="1:4" x14ac:dyDescent="0.25">
      <c r="A91" s="4" t="s">
        <v>719</v>
      </c>
      <c r="B91" s="4" t="s">
        <v>758</v>
      </c>
      <c r="C91" s="4">
        <v>20</v>
      </c>
      <c r="D91" s="5">
        <v>130</v>
      </c>
    </row>
    <row r="92" spans="1:4" x14ac:dyDescent="0.25">
      <c r="A92" s="4" t="s">
        <v>719</v>
      </c>
      <c r="B92" s="4" t="s">
        <v>759</v>
      </c>
      <c r="C92" s="4">
        <v>44</v>
      </c>
      <c r="D92" s="5">
        <v>304.60000000000002</v>
      </c>
    </row>
    <row r="93" spans="1:4" x14ac:dyDescent="0.25">
      <c r="A93" s="4" t="s">
        <v>719</v>
      </c>
      <c r="B93" s="4" t="s">
        <v>280</v>
      </c>
      <c r="C93" s="4">
        <v>40</v>
      </c>
      <c r="D93" s="5">
        <v>124.8</v>
      </c>
    </row>
    <row r="94" spans="1:4" x14ac:dyDescent="0.25">
      <c r="A94" s="4" t="s">
        <v>719</v>
      </c>
      <c r="B94" s="4" t="s">
        <v>629</v>
      </c>
      <c r="C94" s="4">
        <v>10</v>
      </c>
      <c r="D94" s="5">
        <v>190</v>
      </c>
    </row>
    <row r="95" spans="1:4" x14ac:dyDescent="0.25">
      <c r="A95" s="4" t="s">
        <v>719</v>
      </c>
      <c r="B95" s="4" t="s">
        <v>760</v>
      </c>
      <c r="C95" s="4">
        <v>10</v>
      </c>
      <c r="D95" s="5">
        <v>330</v>
      </c>
    </row>
    <row r="96" spans="1:4" x14ac:dyDescent="0.25">
      <c r="A96" s="4" t="s">
        <v>719</v>
      </c>
      <c r="B96" s="4" t="s">
        <v>761</v>
      </c>
      <c r="C96" s="4">
        <v>30</v>
      </c>
      <c r="D96" s="5">
        <v>70.5</v>
      </c>
    </row>
    <row r="97" spans="1:4" x14ac:dyDescent="0.25">
      <c r="A97" s="4" t="s">
        <v>719</v>
      </c>
      <c r="B97" s="4" t="s">
        <v>635</v>
      </c>
      <c r="C97" s="4">
        <v>6</v>
      </c>
      <c r="D97" s="5">
        <v>23.4</v>
      </c>
    </row>
    <row r="98" spans="1:4" x14ac:dyDescent="0.25">
      <c r="A98" s="4" t="s">
        <v>719</v>
      </c>
      <c r="B98" s="4" t="s">
        <v>283</v>
      </c>
      <c r="C98" s="4">
        <v>5</v>
      </c>
      <c r="D98" s="5">
        <v>125</v>
      </c>
    </row>
    <row r="99" spans="1:4" x14ac:dyDescent="0.25">
      <c r="A99" s="4" t="s">
        <v>719</v>
      </c>
      <c r="B99" s="4" t="s">
        <v>284</v>
      </c>
      <c r="C99" s="4">
        <v>5</v>
      </c>
      <c r="D99" s="5">
        <v>162.5</v>
      </c>
    </row>
    <row r="100" spans="1:4" x14ac:dyDescent="0.25">
      <c r="A100" s="4" t="s">
        <v>719</v>
      </c>
      <c r="B100" s="4" t="s">
        <v>762</v>
      </c>
      <c r="C100" s="4">
        <v>16</v>
      </c>
      <c r="D100" s="5">
        <v>461</v>
      </c>
    </row>
    <row r="101" spans="1:4" x14ac:dyDescent="0.25">
      <c r="A101" s="4" t="s">
        <v>719</v>
      </c>
      <c r="B101" s="4" t="s">
        <v>1</v>
      </c>
      <c r="C101" s="4">
        <v>400</v>
      </c>
      <c r="D101" s="5">
        <v>316</v>
      </c>
    </row>
    <row r="102" spans="1:4" x14ac:dyDescent="0.25">
      <c r="A102" s="4" t="s">
        <v>719</v>
      </c>
      <c r="B102" s="4" t="s">
        <v>2</v>
      </c>
      <c r="C102" s="4">
        <v>25</v>
      </c>
      <c r="D102" s="5">
        <v>55.7</v>
      </c>
    </row>
    <row r="103" spans="1:4" x14ac:dyDescent="0.25">
      <c r="A103" s="4" t="s">
        <v>719</v>
      </c>
      <c r="B103" s="4" t="s">
        <v>3</v>
      </c>
      <c r="C103" s="4">
        <v>75</v>
      </c>
      <c r="D103" s="5">
        <v>159.75</v>
      </c>
    </row>
    <row r="104" spans="1:4" x14ac:dyDescent="0.25">
      <c r="A104" s="4" t="s">
        <v>719</v>
      </c>
      <c r="B104" s="4" t="s">
        <v>4</v>
      </c>
      <c r="C104" s="4">
        <v>43</v>
      </c>
      <c r="D104" s="5">
        <v>133.18</v>
      </c>
    </row>
    <row r="105" spans="1:4" x14ac:dyDescent="0.25">
      <c r="A105" s="4" t="s">
        <v>719</v>
      </c>
      <c r="B105" s="4" t="s">
        <v>46</v>
      </c>
      <c r="C105" s="4">
        <v>30</v>
      </c>
      <c r="D105" s="5">
        <v>57.9</v>
      </c>
    </row>
    <row r="106" spans="1:4" x14ac:dyDescent="0.25">
      <c r="A106" s="4" t="s">
        <v>719</v>
      </c>
      <c r="B106" s="4" t="s">
        <v>47</v>
      </c>
      <c r="C106" s="4">
        <v>50</v>
      </c>
      <c r="D106" s="5">
        <v>35.6</v>
      </c>
    </row>
    <row r="107" spans="1:4" x14ac:dyDescent="0.25">
      <c r="A107" s="4" t="s">
        <v>719</v>
      </c>
      <c r="B107" s="4" t="s">
        <v>112</v>
      </c>
      <c r="C107" s="4">
        <v>50</v>
      </c>
      <c r="D107" s="5">
        <v>88</v>
      </c>
    </row>
    <row r="108" spans="1:4" x14ac:dyDescent="0.25">
      <c r="A108" s="4" t="s">
        <v>719</v>
      </c>
      <c r="B108" s="4" t="s">
        <v>720</v>
      </c>
      <c r="C108" s="4">
        <v>15</v>
      </c>
      <c r="D108" s="5">
        <v>34.950000000000003</v>
      </c>
    </row>
    <row r="109" spans="1:4" x14ac:dyDescent="0.25">
      <c r="A109" s="4" t="s">
        <v>719</v>
      </c>
      <c r="B109" s="4" t="s">
        <v>721</v>
      </c>
      <c r="C109" s="4">
        <v>5</v>
      </c>
      <c r="D109" s="5">
        <v>19.649999999999999</v>
      </c>
    </row>
    <row r="110" spans="1:4" x14ac:dyDescent="0.25">
      <c r="A110" s="4" t="s">
        <v>719</v>
      </c>
      <c r="B110" s="4" t="s">
        <v>221</v>
      </c>
      <c r="C110" s="4">
        <v>65</v>
      </c>
      <c r="D110" s="5">
        <v>62.25</v>
      </c>
    </row>
    <row r="111" spans="1:4" x14ac:dyDescent="0.25">
      <c r="A111" s="4" t="s">
        <v>719</v>
      </c>
      <c r="B111" s="4" t="s">
        <v>722</v>
      </c>
      <c r="C111" s="4">
        <v>1000</v>
      </c>
      <c r="D111" s="5">
        <v>0.75</v>
      </c>
    </row>
    <row r="112" spans="1:4" x14ac:dyDescent="0.25">
      <c r="A112" s="4" t="s">
        <v>719</v>
      </c>
      <c r="B112" s="4" t="s">
        <v>50</v>
      </c>
      <c r="C112" s="4">
        <v>60</v>
      </c>
      <c r="D112" s="5">
        <v>171</v>
      </c>
    </row>
    <row r="113" spans="1:4" x14ac:dyDescent="0.25">
      <c r="A113" s="4" t="s">
        <v>719</v>
      </c>
      <c r="B113" s="4" t="s">
        <v>51</v>
      </c>
      <c r="C113" s="4">
        <v>1</v>
      </c>
      <c r="D113" s="5">
        <v>6.8</v>
      </c>
    </row>
    <row r="114" spans="1:4" x14ac:dyDescent="0.25">
      <c r="A114" s="4" t="s">
        <v>719</v>
      </c>
      <c r="B114" s="4" t="s">
        <v>723</v>
      </c>
      <c r="C114" s="4">
        <v>3</v>
      </c>
      <c r="D114" s="5">
        <v>39.06</v>
      </c>
    </row>
    <row r="115" spans="1:4" x14ac:dyDescent="0.25">
      <c r="A115" s="4" t="s">
        <v>719</v>
      </c>
      <c r="B115" s="4" t="s">
        <v>373</v>
      </c>
      <c r="C115" s="4">
        <v>15</v>
      </c>
      <c r="D115" s="5">
        <v>220.5</v>
      </c>
    </row>
    <row r="116" spans="1:4" x14ac:dyDescent="0.25">
      <c r="A116" s="4" t="s">
        <v>719</v>
      </c>
      <c r="B116" s="4" t="s">
        <v>374</v>
      </c>
      <c r="C116" s="4">
        <v>3</v>
      </c>
      <c r="D116" s="5">
        <v>288</v>
      </c>
    </row>
    <row r="117" spans="1:4" x14ac:dyDescent="0.25">
      <c r="A117" s="4" t="s">
        <v>719</v>
      </c>
      <c r="B117" s="4" t="s">
        <v>59</v>
      </c>
      <c r="C117" s="4">
        <v>7</v>
      </c>
      <c r="D117" s="5">
        <v>45.43</v>
      </c>
    </row>
    <row r="118" spans="1:4" x14ac:dyDescent="0.25">
      <c r="A118" s="4" t="s">
        <v>719</v>
      </c>
      <c r="B118" s="4" t="s">
        <v>60</v>
      </c>
      <c r="C118" s="4">
        <v>2</v>
      </c>
      <c r="D118" s="5">
        <v>17.22</v>
      </c>
    </row>
    <row r="119" spans="1:4" x14ac:dyDescent="0.25">
      <c r="A119" s="4" t="s">
        <v>719</v>
      </c>
      <c r="B119" s="4" t="s">
        <v>61</v>
      </c>
      <c r="C119" s="4">
        <v>2</v>
      </c>
      <c r="D119" s="5">
        <v>17.3</v>
      </c>
    </row>
    <row r="120" spans="1:4" x14ac:dyDescent="0.25">
      <c r="A120" s="4" t="s">
        <v>719</v>
      </c>
      <c r="B120" s="4" t="s">
        <v>62</v>
      </c>
      <c r="C120" s="4">
        <v>4</v>
      </c>
      <c r="D120" s="5">
        <v>27.76</v>
      </c>
    </row>
    <row r="121" spans="1:4" x14ac:dyDescent="0.25">
      <c r="A121" s="4" t="s">
        <v>719</v>
      </c>
      <c r="B121" s="4" t="s">
        <v>8</v>
      </c>
      <c r="C121" s="4">
        <v>3</v>
      </c>
      <c r="D121" s="5">
        <v>15.27</v>
      </c>
    </row>
    <row r="122" spans="1:4" x14ac:dyDescent="0.25">
      <c r="A122" s="4" t="s">
        <v>719</v>
      </c>
      <c r="B122" s="4" t="s">
        <v>724</v>
      </c>
      <c r="C122" s="4">
        <v>20</v>
      </c>
      <c r="D122" s="5">
        <v>58.8</v>
      </c>
    </row>
    <row r="123" spans="1:4" x14ac:dyDescent="0.25">
      <c r="A123" s="4" t="s">
        <v>719</v>
      </c>
      <c r="B123" s="4" t="s">
        <v>114</v>
      </c>
      <c r="C123" s="4">
        <v>6</v>
      </c>
      <c r="D123" s="5">
        <v>24.87</v>
      </c>
    </row>
    <row r="124" spans="1:4" x14ac:dyDescent="0.25">
      <c r="A124" s="4" t="s">
        <v>719</v>
      </c>
      <c r="B124" s="4" t="s">
        <v>377</v>
      </c>
      <c r="C124" s="4">
        <v>20</v>
      </c>
      <c r="D124" s="5">
        <v>24.2</v>
      </c>
    </row>
    <row r="125" spans="1:4" x14ac:dyDescent="0.25">
      <c r="A125" s="4" t="s">
        <v>719</v>
      </c>
      <c r="B125" s="4" t="s">
        <v>725</v>
      </c>
      <c r="C125" s="4">
        <v>2</v>
      </c>
      <c r="D125" s="5">
        <v>30</v>
      </c>
    </row>
    <row r="126" spans="1:4" x14ac:dyDescent="0.25">
      <c r="A126" s="4" t="s">
        <v>719</v>
      </c>
      <c r="B126" s="4" t="s">
        <v>116</v>
      </c>
      <c r="C126" s="4">
        <v>1</v>
      </c>
      <c r="D126" s="5">
        <v>3.73</v>
      </c>
    </row>
    <row r="127" spans="1:4" x14ac:dyDescent="0.25">
      <c r="A127" s="4" t="s">
        <v>719</v>
      </c>
      <c r="B127" s="4" t="s">
        <v>726</v>
      </c>
      <c r="C127" s="4">
        <v>7</v>
      </c>
      <c r="D127" s="5">
        <v>106.4</v>
      </c>
    </row>
    <row r="128" spans="1:4" x14ac:dyDescent="0.25">
      <c r="A128" s="4" t="s">
        <v>719</v>
      </c>
      <c r="B128" s="4" t="s">
        <v>66</v>
      </c>
      <c r="C128" s="4">
        <v>13</v>
      </c>
      <c r="D128" s="5">
        <v>5.85</v>
      </c>
    </row>
    <row r="129" spans="1:4" x14ac:dyDescent="0.25">
      <c r="A129" s="4" t="s">
        <v>719</v>
      </c>
      <c r="B129" s="4" t="s">
        <v>67</v>
      </c>
      <c r="C129" s="4">
        <v>6</v>
      </c>
      <c r="D129" s="5">
        <v>30.45</v>
      </c>
    </row>
    <row r="130" spans="1:4" x14ac:dyDescent="0.25">
      <c r="A130" s="4" t="s">
        <v>719</v>
      </c>
      <c r="B130" s="4" t="s">
        <v>123</v>
      </c>
      <c r="C130" s="4">
        <v>300</v>
      </c>
      <c r="D130" s="5">
        <v>1202.29</v>
      </c>
    </row>
    <row r="131" spans="1:4" x14ac:dyDescent="0.25">
      <c r="A131" s="4" t="s">
        <v>719</v>
      </c>
      <c r="B131" s="4" t="s">
        <v>124</v>
      </c>
      <c r="C131" s="4">
        <v>300</v>
      </c>
      <c r="D131" s="5">
        <v>1407</v>
      </c>
    </row>
    <row r="132" spans="1:4" x14ac:dyDescent="0.25">
      <c r="A132" s="4" t="s">
        <v>719</v>
      </c>
      <c r="B132" s="4" t="s">
        <v>727</v>
      </c>
      <c r="C132" s="4">
        <v>5</v>
      </c>
      <c r="D132" s="5">
        <v>135.65</v>
      </c>
    </row>
    <row r="133" spans="1:4" x14ac:dyDescent="0.25">
      <c r="A133" s="4" t="s">
        <v>719</v>
      </c>
      <c r="B133" s="4" t="s">
        <v>728</v>
      </c>
      <c r="C133" s="4">
        <v>50</v>
      </c>
      <c r="D133" s="5">
        <v>34.5</v>
      </c>
    </row>
    <row r="134" spans="1:4" x14ac:dyDescent="0.25">
      <c r="A134" s="4" t="s">
        <v>719</v>
      </c>
      <c r="B134" s="4" t="s">
        <v>729</v>
      </c>
      <c r="C134" s="4">
        <v>50</v>
      </c>
      <c r="D134" s="5">
        <v>43.5</v>
      </c>
    </row>
    <row r="135" spans="1:4" x14ac:dyDescent="0.25">
      <c r="A135" s="4" t="s">
        <v>719</v>
      </c>
      <c r="B135" s="4" t="s">
        <v>705</v>
      </c>
      <c r="C135" s="4">
        <v>400</v>
      </c>
      <c r="D135" s="5">
        <v>20</v>
      </c>
    </row>
    <row r="136" spans="1:4" x14ac:dyDescent="0.25">
      <c r="A136" s="4" t="s">
        <v>719</v>
      </c>
      <c r="B136" s="4" t="s">
        <v>69</v>
      </c>
      <c r="C136" s="4">
        <v>1</v>
      </c>
      <c r="D136" s="5">
        <v>17.25</v>
      </c>
    </row>
    <row r="137" spans="1:4" x14ac:dyDescent="0.25">
      <c r="A137" s="4" t="s">
        <v>719</v>
      </c>
      <c r="B137" s="4" t="s">
        <v>72</v>
      </c>
      <c r="C137" s="4">
        <v>30</v>
      </c>
      <c r="D137" s="5">
        <v>31.8</v>
      </c>
    </row>
    <row r="138" spans="1:4" x14ac:dyDescent="0.25">
      <c r="A138" s="4" t="s">
        <v>719</v>
      </c>
      <c r="B138" s="4" t="s">
        <v>730</v>
      </c>
      <c r="C138" s="4">
        <v>5</v>
      </c>
      <c r="D138" s="5">
        <v>7.13</v>
      </c>
    </row>
    <row r="139" spans="1:4" x14ac:dyDescent="0.25">
      <c r="A139" s="4" t="s">
        <v>719</v>
      </c>
      <c r="B139" s="4" t="s">
        <v>12</v>
      </c>
      <c r="C139" s="4">
        <v>40</v>
      </c>
      <c r="D139" s="5">
        <v>122.2</v>
      </c>
    </row>
    <row r="140" spans="1:4" x14ac:dyDescent="0.25">
      <c r="A140" s="4" t="s">
        <v>719</v>
      </c>
      <c r="B140" s="4" t="s">
        <v>227</v>
      </c>
      <c r="C140" s="4">
        <v>5</v>
      </c>
      <c r="D140" s="5">
        <v>21</v>
      </c>
    </row>
    <row r="141" spans="1:4" x14ac:dyDescent="0.25">
      <c r="A141" s="4" t="s">
        <v>719</v>
      </c>
      <c r="B141" s="4" t="s">
        <v>228</v>
      </c>
      <c r="C141" s="4">
        <v>10</v>
      </c>
      <c r="D141" s="5">
        <v>37.25</v>
      </c>
    </row>
    <row r="142" spans="1:4" x14ac:dyDescent="0.25">
      <c r="A142" s="4" t="s">
        <v>719</v>
      </c>
      <c r="B142" s="4" t="s">
        <v>13</v>
      </c>
      <c r="C142" s="4">
        <v>40</v>
      </c>
      <c r="D142" s="5">
        <v>119.5</v>
      </c>
    </row>
    <row r="143" spans="1:4" x14ac:dyDescent="0.25">
      <c r="A143" s="4" t="s">
        <v>719</v>
      </c>
      <c r="B143" s="4" t="s">
        <v>77</v>
      </c>
      <c r="C143" s="4">
        <v>30</v>
      </c>
      <c r="D143" s="5">
        <v>148.5</v>
      </c>
    </row>
    <row r="144" spans="1:4" x14ac:dyDescent="0.25">
      <c r="A144" s="4" t="s">
        <v>719</v>
      </c>
      <c r="B144" s="4" t="s">
        <v>731</v>
      </c>
      <c r="C144" s="4">
        <v>60</v>
      </c>
      <c r="D144" s="5">
        <v>58.8</v>
      </c>
    </row>
    <row r="145" spans="1:4" x14ac:dyDescent="0.25">
      <c r="A145" s="4" t="s">
        <v>719</v>
      </c>
      <c r="B145" s="4" t="s">
        <v>732</v>
      </c>
      <c r="C145" s="4">
        <v>80</v>
      </c>
      <c r="D145" s="5">
        <v>12</v>
      </c>
    </row>
    <row r="146" spans="1:4" x14ac:dyDescent="0.25">
      <c r="A146" s="4" t="s">
        <v>719</v>
      </c>
      <c r="B146" s="4" t="s">
        <v>128</v>
      </c>
      <c r="C146" s="4">
        <v>50</v>
      </c>
      <c r="D146" s="5">
        <v>34.5</v>
      </c>
    </row>
    <row r="147" spans="1:4" x14ac:dyDescent="0.25">
      <c r="A147" s="4" t="s">
        <v>719</v>
      </c>
      <c r="B147" s="4" t="s">
        <v>129</v>
      </c>
      <c r="C147" s="4">
        <v>20</v>
      </c>
      <c r="D147" s="5">
        <v>16.8</v>
      </c>
    </row>
    <row r="148" spans="1:4" x14ac:dyDescent="0.25">
      <c r="A148" s="4" t="s">
        <v>719</v>
      </c>
      <c r="B148" s="4" t="s">
        <v>733</v>
      </c>
      <c r="C148" s="4">
        <v>50</v>
      </c>
      <c r="D148" s="5">
        <v>108</v>
      </c>
    </row>
    <row r="149" spans="1:4" x14ac:dyDescent="0.25">
      <c r="A149" s="4" t="s">
        <v>719</v>
      </c>
      <c r="B149" s="4" t="s">
        <v>80</v>
      </c>
      <c r="C149" s="4">
        <v>1</v>
      </c>
      <c r="D149" s="5">
        <v>15</v>
      </c>
    </row>
    <row r="150" spans="1:4" x14ac:dyDescent="0.25">
      <c r="A150" s="4" t="s">
        <v>719</v>
      </c>
      <c r="B150" s="4" t="s">
        <v>734</v>
      </c>
      <c r="C150" s="4">
        <v>5</v>
      </c>
      <c r="D150" s="5">
        <v>97.5</v>
      </c>
    </row>
    <row r="151" spans="1:4" x14ac:dyDescent="0.25">
      <c r="A151" s="4" t="s">
        <v>719</v>
      </c>
      <c r="B151" s="4" t="s">
        <v>131</v>
      </c>
      <c r="C151" s="4">
        <v>13</v>
      </c>
      <c r="D151" s="5">
        <v>53.04</v>
      </c>
    </row>
    <row r="152" spans="1:4" x14ac:dyDescent="0.25">
      <c r="A152" s="4" t="s">
        <v>719</v>
      </c>
      <c r="B152" s="4" t="s">
        <v>81</v>
      </c>
      <c r="C152" s="4">
        <v>5</v>
      </c>
      <c r="D152" s="5">
        <v>52.5</v>
      </c>
    </row>
    <row r="153" spans="1:4" x14ac:dyDescent="0.25">
      <c r="A153" s="4" t="s">
        <v>719</v>
      </c>
      <c r="B153" s="4" t="s">
        <v>133</v>
      </c>
      <c r="C153" s="4">
        <v>40</v>
      </c>
      <c r="D153" s="5">
        <v>42</v>
      </c>
    </row>
    <row r="154" spans="1:4" x14ac:dyDescent="0.25">
      <c r="A154" s="4" t="s">
        <v>719</v>
      </c>
      <c r="B154" s="4" t="s">
        <v>735</v>
      </c>
      <c r="C154" s="4">
        <v>1</v>
      </c>
      <c r="D154" s="5">
        <v>28</v>
      </c>
    </row>
    <row r="155" spans="1:4" x14ac:dyDescent="0.25">
      <c r="A155" s="4" t="s">
        <v>719</v>
      </c>
      <c r="B155" s="4" t="s">
        <v>86</v>
      </c>
      <c r="C155" s="4">
        <v>5</v>
      </c>
      <c r="D155" s="5">
        <v>11</v>
      </c>
    </row>
    <row r="156" spans="1:4" x14ac:dyDescent="0.25">
      <c r="A156" s="4" t="s">
        <v>719</v>
      </c>
      <c r="B156" s="4" t="s">
        <v>87</v>
      </c>
      <c r="C156" s="4">
        <v>1</v>
      </c>
      <c r="D156" s="5">
        <v>1.1399999999999999</v>
      </c>
    </row>
    <row r="157" spans="1:4" x14ac:dyDescent="0.25">
      <c r="A157" s="4" t="s">
        <v>719</v>
      </c>
      <c r="B157" s="4" t="s">
        <v>135</v>
      </c>
      <c r="C157" s="4">
        <v>12</v>
      </c>
      <c r="D157" s="5">
        <v>14.46</v>
      </c>
    </row>
    <row r="158" spans="1:4" x14ac:dyDescent="0.25">
      <c r="A158" s="4" t="s">
        <v>719</v>
      </c>
      <c r="B158" s="4" t="s">
        <v>88</v>
      </c>
      <c r="C158" s="4">
        <v>2</v>
      </c>
      <c r="D158" s="5">
        <v>5.58</v>
      </c>
    </row>
    <row r="159" spans="1:4" x14ac:dyDescent="0.25">
      <c r="A159" s="4" t="s">
        <v>719</v>
      </c>
      <c r="B159" s="4" t="s">
        <v>397</v>
      </c>
      <c r="C159" s="4">
        <v>4</v>
      </c>
      <c r="D159" s="5">
        <v>155.80000000000001</v>
      </c>
    </row>
    <row r="160" spans="1:4" x14ac:dyDescent="0.25">
      <c r="A160" s="4" t="s">
        <v>719</v>
      </c>
      <c r="B160" s="4" t="s">
        <v>400</v>
      </c>
      <c r="C160" s="4">
        <v>13</v>
      </c>
      <c r="D160" s="5">
        <v>28.41</v>
      </c>
    </row>
    <row r="161" spans="1:4" x14ac:dyDescent="0.25">
      <c r="A161" s="4" t="s">
        <v>719</v>
      </c>
      <c r="B161" s="4" t="s">
        <v>137</v>
      </c>
      <c r="C161" s="4">
        <v>13</v>
      </c>
      <c r="D161" s="5">
        <v>94.12</v>
      </c>
    </row>
    <row r="162" spans="1:4" x14ac:dyDescent="0.25">
      <c r="A162" s="4" t="s">
        <v>719</v>
      </c>
      <c r="B162" s="4" t="s">
        <v>138</v>
      </c>
      <c r="C162" s="4">
        <v>24</v>
      </c>
      <c r="D162" s="5">
        <v>171.76</v>
      </c>
    </row>
    <row r="163" spans="1:4" x14ac:dyDescent="0.25">
      <c r="A163" s="4" t="s">
        <v>719</v>
      </c>
      <c r="B163" s="4" t="s">
        <v>736</v>
      </c>
      <c r="C163" s="4">
        <v>1</v>
      </c>
      <c r="D163" s="5">
        <v>3.45</v>
      </c>
    </row>
    <row r="164" spans="1:4" x14ac:dyDescent="0.25">
      <c r="A164" s="4" t="s">
        <v>719</v>
      </c>
      <c r="B164" s="4" t="s">
        <v>89</v>
      </c>
      <c r="C164" s="4">
        <v>13</v>
      </c>
      <c r="D164" s="5">
        <v>32.630000000000003</v>
      </c>
    </row>
    <row r="165" spans="1:4" x14ac:dyDescent="0.25">
      <c r="A165" s="4" t="s">
        <v>719</v>
      </c>
      <c r="B165" s="4" t="s">
        <v>401</v>
      </c>
      <c r="C165" s="4">
        <v>1</v>
      </c>
      <c r="D165" s="5">
        <v>48.75</v>
      </c>
    </row>
    <row r="166" spans="1:4" x14ac:dyDescent="0.25">
      <c r="A166" s="4" t="s">
        <v>719</v>
      </c>
      <c r="B166" s="4" t="s">
        <v>90</v>
      </c>
      <c r="C166" s="4">
        <v>5</v>
      </c>
      <c r="D166" s="5">
        <v>61.4</v>
      </c>
    </row>
    <row r="167" spans="1:4" x14ac:dyDescent="0.25">
      <c r="A167" s="4" t="s">
        <v>719</v>
      </c>
      <c r="B167" s="4" t="s">
        <v>139</v>
      </c>
      <c r="C167" s="4">
        <v>6</v>
      </c>
      <c r="D167" s="5">
        <v>12.24</v>
      </c>
    </row>
    <row r="168" spans="1:4" x14ac:dyDescent="0.25">
      <c r="A168" s="4" t="s">
        <v>719</v>
      </c>
      <c r="B168" s="4" t="s">
        <v>418</v>
      </c>
      <c r="C168" s="4">
        <v>14</v>
      </c>
      <c r="D168" s="5">
        <v>20.88</v>
      </c>
    </row>
    <row r="169" spans="1:4" x14ac:dyDescent="0.25">
      <c r="A169" s="4" t="s">
        <v>719</v>
      </c>
      <c r="B169" s="4" t="s">
        <v>92</v>
      </c>
      <c r="C169" s="4">
        <v>3</v>
      </c>
      <c r="D169" s="5">
        <v>18.149999999999999</v>
      </c>
    </row>
    <row r="170" spans="1:4" x14ac:dyDescent="0.25">
      <c r="A170" s="4" t="s">
        <v>719</v>
      </c>
      <c r="B170" s="4" t="s">
        <v>15</v>
      </c>
      <c r="C170" s="4">
        <v>3</v>
      </c>
      <c r="D170" s="5">
        <v>86.7</v>
      </c>
    </row>
    <row r="171" spans="1:4" x14ac:dyDescent="0.25">
      <c r="A171" s="4" t="s">
        <v>719</v>
      </c>
      <c r="B171" s="4" t="s">
        <v>143</v>
      </c>
      <c r="C171" s="4">
        <v>3</v>
      </c>
      <c r="D171" s="5">
        <v>66.900000000000006</v>
      </c>
    </row>
    <row r="172" spans="1:4" x14ac:dyDescent="0.25">
      <c r="A172" s="4" t="s">
        <v>719</v>
      </c>
      <c r="B172" s="4" t="s">
        <v>737</v>
      </c>
      <c r="C172" s="4">
        <v>10</v>
      </c>
      <c r="D172" s="5">
        <v>2.48</v>
      </c>
    </row>
    <row r="173" spans="1:4" x14ac:dyDescent="0.25">
      <c r="A173" s="4" t="s">
        <v>719</v>
      </c>
      <c r="B173" s="4" t="s">
        <v>738</v>
      </c>
      <c r="C173" s="4">
        <v>18</v>
      </c>
      <c r="D173" s="5">
        <v>214.2</v>
      </c>
    </row>
    <row r="174" spans="1:4" x14ac:dyDescent="0.25">
      <c r="A174" s="4" t="s">
        <v>719</v>
      </c>
      <c r="B174" s="4" t="s">
        <v>16</v>
      </c>
      <c r="C174" s="4">
        <v>7</v>
      </c>
      <c r="D174" s="5">
        <v>160.51</v>
      </c>
    </row>
    <row r="175" spans="1:4" x14ac:dyDescent="0.25">
      <c r="A175" s="4" t="s">
        <v>719</v>
      </c>
      <c r="B175" s="4" t="s">
        <v>18</v>
      </c>
      <c r="C175" s="4">
        <v>43</v>
      </c>
      <c r="D175" s="5">
        <v>490.35</v>
      </c>
    </row>
    <row r="176" spans="1:4" x14ac:dyDescent="0.25">
      <c r="A176" s="4" t="s">
        <v>719</v>
      </c>
      <c r="B176" s="4" t="s">
        <v>740</v>
      </c>
      <c r="C176" s="4">
        <v>56</v>
      </c>
      <c r="D176" s="5">
        <v>839.44</v>
      </c>
    </row>
    <row r="177" spans="1:4" x14ac:dyDescent="0.25">
      <c r="A177" s="4" t="s">
        <v>719</v>
      </c>
      <c r="B177" s="4" t="s">
        <v>450</v>
      </c>
      <c r="C177" s="4">
        <v>20</v>
      </c>
      <c r="D177" s="5">
        <v>419</v>
      </c>
    </row>
    <row r="178" spans="1:4" x14ac:dyDescent="0.25">
      <c r="A178" s="4" t="s">
        <v>719</v>
      </c>
      <c r="B178" s="4" t="s">
        <v>103</v>
      </c>
      <c r="C178" s="4">
        <v>5</v>
      </c>
      <c r="D178" s="5">
        <v>9.25</v>
      </c>
    </row>
    <row r="179" spans="1:4" x14ac:dyDescent="0.25">
      <c r="A179" s="4" t="s">
        <v>719</v>
      </c>
      <c r="B179" s="4" t="s">
        <v>20</v>
      </c>
      <c r="C179" s="4">
        <v>250</v>
      </c>
      <c r="D179" s="5">
        <v>347.5</v>
      </c>
    </row>
    <row r="180" spans="1:4" x14ac:dyDescent="0.25">
      <c r="A180" s="4" t="s">
        <v>719</v>
      </c>
      <c r="B180" s="4" t="s">
        <v>437</v>
      </c>
      <c r="C180" s="4">
        <v>18</v>
      </c>
      <c r="D180" s="5">
        <v>14.94</v>
      </c>
    </row>
    <row r="181" spans="1:4" x14ac:dyDescent="0.25">
      <c r="A181" s="4" t="s">
        <v>719</v>
      </c>
      <c r="B181" s="4" t="s">
        <v>159</v>
      </c>
      <c r="C181" s="4">
        <v>2</v>
      </c>
      <c r="D181" s="5">
        <v>3.58</v>
      </c>
    </row>
    <row r="182" spans="1:4" x14ac:dyDescent="0.25">
      <c r="A182" s="4" t="s">
        <v>719</v>
      </c>
      <c r="B182" s="4" t="s">
        <v>166</v>
      </c>
      <c r="C182" s="4">
        <v>3</v>
      </c>
      <c r="D182" s="5">
        <v>10.95</v>
      </c>
    </row>
    <row r="183" spans="1:4" x14ac:dyDescent="0.25">
      <c r="A183" s="4" t="s">
        <v>719</v>
      </c>
      <c r="B183" s="4" t="s">
        <v>167</v>
      </c>
      <c r="C183" s="4">
        <v>2</v>
      </c>
      <c r="D183" s="5">
        <v>5.2</v>
      </c>
    </row>
    <row r="184" spans="1:4" x14ac:dyDescent="0.25">
      <c r="A184" s="4" t="s">
        <v>719</v>
      </c>
      <c r="B184" s="4" t="s">
        <v>96</v>
      </c>
      <c r="C184" s="4">
        <v>263</v>
      </c>
      <c r="D184" s="5">
        <v>127.8</v>
      </c>
    </row>
    <row r="185" spans="1:4" x14ac:dyDescent="0.25">
      <c r="A185" s="4" t="s">
        <v>719</v>
      </c>
      <c r="B185" s="4" t="s">
        <v>173</v>
      </c>
      <c r="C185" s="4">
        <v>50</v>
      </c>
      <c r="D185" s="5">
        <v>86.5</v>
      </c>
    </row>
    <row r="186" spans="1:4" x14ac:dyDescent="0.25">
      <c r="A186" s="4" t="s">
        <v>719</v>
      </c>
      <c r="B186" s="4" t="s">
        <v>741</v>
      </c>
      <c r="C186" s="4">
        <v>30</v>
      </c>
      <c r="D186" s="5">
        <v>356.19499999999999</v>
      </c>
    </row>
    <row r="187" spans="1:4" x14ac:dyDescent="0.25">
      <c r="A187" s="4" t="s">
        <v>719</v>
      </c>
      <c r="B187" s="4" t="s">
        <v>742</v>
      </c>
      <c r="C187" s="4">
        <v>10</v>
      </c>
      <c r="D187" s="5">
        <v>300</v>
      </c>
    </row>
    <row r="188" spans="1:4" x14ac:dyDescent="0.25">
      <c r="A188" s="4" t="s">
        <v>719</v>
      </c>
      <c r="B188" s="4" t="s">
        <v>739</v>
      </c>
      <c r="C188" s="4">
        <v>5</v>
      </c>
      <c r="D188" s="5">
        <v>15.1</v>
      </c>
    </row>
    <row r="189" spans="1:4" x14ac:dyDescent="0.25">
      <c r="A189" s="4" t="s">
        <v>719</v>
      </c>
      <c r="B189" s="4" t="s">
        <v>104</v>
      </c>
      <c r="C189" s="4">
        <v>250</v>
      </c>
      <c r="D189" s="5">
        <v>337.5</v>
      </c>
    </row>
    <row r="190" spans="1:4" x14ac:dyDescent="0.25">
      <c r="A190" s="4" t="s">
        <v>719</v>
      </c>
      <c r="B190" s="4" t="s">
        <v>24</v>
      </c>
      <c r="C190" s="4">
        <v>20</v>
      </c>
      <c r="D190" s="5">
        <v>19</v>
      </c>
    </row>
    <row r="191" spans="1:4" x14ac:dyDescent="0.25">
      <c r="A191" s="4" t="s">
        <v>719</v>
      </c>
      <c r="B191" s="4" t="s">
        <v>25</v>
      </c>
      <c r="C191" s="4">
        <v>250</v>
      </c>
      <c r="D191" s="5">
        <v>450</v>
      </c>
    </row>
    <row r="192" spans="1:4" x14ac:dyDescent="0.25">
      <c r="A192" s="4" t="s">
        <v>719</v>
      </c>
      <c r="B192" s="4" t="s">
        <v>191</v>
      </c>
      <c r="C192" s="4">
        <v>30</v>
      </c>
      <c r="D192" s="5">
        <v>43.5</v>
      </c>
    </row>
    <row r="193" spans="1:4" x14ac:dyDescent="0.25">
      <c r="A193" s="4" t="s">
        <v>719</v>
      </c>
      <c r="B193" s="4" t="s">
        <v>774</v>
      </c>
      <c r="C193" s="4">
        <v>10</v>
      </c>
      <c r="D193" s="5">
        <v>10562.7</v>
      </c>
    </row>
    <row r="194" spans="1:4" x14ac:dyDescent="0.25">
      <c r="A194" s="4" t="s">
        <v>719</v>
      </c>
      <c r="B194" s="4" t="s">
        <v>775</v>
      </c>
      <c r="C194" s="4">
        <v>5</v>
      </c>
      <c r="D194" s="5">
        <v>4084</v>
      </c>
    </row>
    <row r="195" spans="1:4" x14ac:dyDescent="0.25">
      <c r="A195" s="4" t="s">
        <v>719</v>
      </c>
      <c r="B195" s="4" t="s">
        <v>776</v>
      </c>
      <c r="C195" s="4">
        <v>20</v>
      </c>
      <c r="D195" s="5">
        <v>442</v>
      </c>
    </row>
    <row r="196" spans="1:4" x14ac:dyDescent="0.25">
      <c r="A196" s="4" t="s">
        <v>719</v>
      </c>
      <c r="B196" s="4" t="s">
        <v>777</v>
      </c>
      <c r="C196" s="4">
        <v>4</v>
      </c>
      <c r="D196" s="5">
        <v>674.8</v>
      </c>
    </row>
    <row r="197" spans="1:4" x14ac:dyDescent="0.25">
      <c r="A197" s="4" t="s">
        <v>719</v>
      </c>
      <c r="B197" s="4" t="s">
        <v>778</v>
      </c>
      <c r="C197" s="4">
        <v>8</v>
      </c>
      <c r="D197" s="5">
        <v>6800</v>
      </c>
    </row>
    <row r="198" spans="1:4" x14ac:dyDescent="0.25">
      <c r="A198" s="4" t="s">
        <v>719</v>
      </c>
      <c r="B198" s="4" t="s">
        <v>779</v>
      </c>
      <c r="C198" s="4">
        <v>6</v>
      </c>
      <c r="D198" s="5">
        <v>5738.16</v>
      </c>
    </row>
    <row r="199" spans="1:4" x14ac:dyDescent="0.25">
      <c r="A199" s="4" t="s">
        <v>719</v>
      </c>
      <c r="B199" s="4" t="s">
        <v>780</v>
      </c>
      <c r="C199" s="4">
        <v>2</v>
      </c>
      <c r="D199" s="5">
        <v>4046</v>
      </c>
    </row>
    <row r="200" spans="1:4" x14ac:dyDescent="0.25">
      <c r="A200" s="4" t="s">
        <v>719</v>
      </c>
      <c r="B200" s="4" t="s">
        <v>781</v>
      </c>
      <c r="C200" s="4">
        <v>4</v>
      </c>
      <c r="D200" s="5">
        <v>410</v>
      </c>
    </row>
    <row r="201" spans="1:4" x14ac:dyDescent="0.25">
      <c r="A201" s="4" t="s">
        <v>719</v>
      </c>
      <c r="B201" s="4" t="s">
        <v>782</v>
      </c>
      <c r="C201" s="4">
        <v>4</v>
      </c>
      <c r="D201" s="5">
        <v>1267.48</v>
      </c>
    </row>
    <row r="202" spans="1:4" x14ac:dyDescent="0.25">
      <c r="A202" s="4" t="s">
        <v>719</v>
      </c>
      <c r="B202" s="4" t="s">
        <v>783</v>
      </c>
      <c r="C202" s="4">
        <v>1</v>
      </c>
      <c r="D202" s="5">
        <v>191</v>
      </c>
    </row>
    <row r="203" spans="1:4" x14ac:dyDescent="0.25">
      <c r="A203" s="6" t="s">
        <v>719</v>
      </c>
      <c r="B203" s="6"/>
      <c r="C203" s="6"/>
      <c r="D203" s="7">
        <f>SUM(D46:D202)</f>
        <v>56348.837100000012</v>
      </c>
    </row>
    <row r="205" spans="1:4" x14ac:dyDescent="0.25">
      <c r="A205" s="4" t="s">
        <v>824</v>
      </c>
      <c r="B205" s="4" t="s">
        <v>26</v>
      </c>
      <c r="C205" s="4">
        <v>65</v>
      </c>
      <c r="D205" s="5">
        <v>453.07330000000002</v>
      </c>
    </row>
    <row r="206" spans="1:4" x14ac:dyDescent="0.25">
      <c r="A206" s="4" t="s">
        <v>824</v>
      </c>
      <c r="B206" s="4" t="s">
        <v>605</v>
      </c>
      <c r="C206" s="4">
        <v>30</v>
      </c>
      <c r="D206" s="5">
        <v>77.400000000000006</v>
      </c>
    </row>
    <row r="207" spans="1:4" x14ac:dyDescent="0.25">
      <c r="A207" s="4" t="s">
        <v>824</v>
      </c>
      <c r="B207" s="4" t="s">
        <v>28</v>
      </c>
      <c r="C207" s="4">
        <v>100</v>
      </c>
      <c r="D207" s="5">
        <v>415</v>
      </c>
    </row>
    <row r="208" spans="1:4" x14ac:dyDescent="0.25">
      <c r="A208" s="4" t="s">
        <v>824</v>
      </c>
      <c r="B208" s="4" t="s">
        <v>832</v>
      </c>
      <c r="C208" s="4">
        <v>10</v>
      </c>
      <c r="D208" s="5">
        <v>40</v>
      </c>
    </row>
    <row r="209" spans="1:4" x14ac:dyDescent="0.25">
      <c r="A209" s="4" t="s">
        <v>824</v>
      </c>
      <c r="B209" s="4" t="s">
        <v>608</v>
      </c>
      <c r="C209" s="4">
        <v>2</v>
      </c>
      <c r="D209" s="5">
        <v>2</v>
      </c>
    </row>
    <row r="210" spans="1:4" x14ac:dyDescent="0.25">
      <c r="A210" s="4" t="s">
        <v>824</v>
      </c>
      <c r="B210" s="4" t="s">
        <v>263</v>
      </c>
      <c r="C210" s="4">
        <v>10</v>
      </c>
      <c r="D210" s="5">
        <v>30.1</v>
      </c>
    </row>
    <row r="211" spans="1:4" x14ac:dyDescent="0.25">
      <c r="A211" s="4" t="s">
        <v>824</v>
      </c>
      <c r="B211" s="4" t="s">
        <v>264</v>
      </c>
      <c r="C211" s="4">
        <v>11</v>
      </c>
      <c r="D211" s="5">
        <v>135.30000000000001</v>
      </c>
    </row>
    <row r="212" spans="1:4" x14ac:dyDescent="0.25">
      <c r="A212" s="4" t="s">
        <v>824</v>
      </c>
      <c r="B212" s="4" t="s">
        <v>749</v>
      </c>
      <c r="C212" s="4">
        <v>3</v>
      </c>
      <c r="D212" s="5">
        <v>36</v>
      </c>
    </row>
    <row r="213" spans="1:4" x14ac:dyDescent="0.25">
      <c r="A213" s="4" t="s">
        <v>824</v>
      </c>
      <c r="B213" s="4" t="s">
        <v>833</v>
      </c>
      <c r="C213" s="4">
        <v>5</v>
      </c>
      <c r="D213" s="5">
        <v>58.25</v>
      </c>
    </row>
    <row r="214" spans="1:4" x14ac:dyDescent="0.25">
      <c r="A214" s="4" t="s">
        <v>824</v>
      </c>
      <c r="B214" s="4" t="s">
        <v>834</v>
      </c>
      <c r="C214" s="4">
        <v>20</v>
      </c>
      <c r="D214" s="5">
        <v>43</v>
      </c>
    </row>
    <row r="215" spans="1:4" x14ac:dyDescent="0.25">
      <c r="A215" s="4" t="s">
        <v>824</v>
      </c>
      <c r="B215" s="4" t="s">
        <v>758</v>
      </c>
      <c r="C215" s="4">
        <v>2</v>
      </c>
      <c r="D215" s="5">
        <v>13.36</v>
      </c>
    </row>
    <row r="216" spans="1:4" x14ac:dyDescent="0.25">
      <c r="A216" s="4" t="s">
        <v>824</v>
      </c>
      <c r="B216" s="4" t="s">
        <v>1</v>
      </c>
      <c r="C216" s="4">
        <v>100</v>
      </c>
      <c r="D216" s="5">
        <v>79</v>
      </c>
    </row>
    <row r="217" spans="1:4" x14ac:dyDescent="0.25">
      <c r="A217" s="4" t="s">
        <v>824</v>
      </c>
      <c r="B217" s="4" t="s">
        <v>43</v>
      </c>
      <c r="C217" s="4">
        <v>50</v>
      </c>
      <c r="D217" s="5">
        <v>39.5</v>
      </c>
    </row>
    <row r="218" spans="1:4" x14ac:dyDescent="0.25">
      <c r="A218" s="4" t="s">
        <v>824</v>
      </c>
      <c r="B218" s="4" t="s">
        <v>46</v>
      </c>
      <c r="C218" s="4">
        <v>187</v>
      </c>
      <c r="D218" s="5">
        <v>355.3</v>
      </c>
    </row>
    <row r="219" spans="1:4" x14ac:dyDescent="0.25">
      <c r="A219" s="4" t="s">
        <v>824</v>
      </c>
      <c r="B219" s="4" t="s">
        <v>111</v>
      </c>
      <c r="C219" s="4">
        <v>19</v>
      </c>
      <c r="D219" s="5">
        <v>46.55</v>
      </c>
    </row>
    <row r="220" spans="1:4" x14ac:dyDescent="0.25">
      <c r="A220" s="4" t="s">
        <v>824</v>
      </c>
      <c r="B220" s="4" t="s">
        <v>113</v>
      </c>
      <c r="C220" s="4">
        <v>7</v>
      </c>
      <c r="D220" s="5">
        <v>60.9</v>
      </c>
    </row>
    <row r="221" spans="1:4" x14ac:dyDescent="0.25">
      <c r="A221" s="4" t="s">
        <v>824</v>
      </c>
      <c r="B221" s="4" t="s">
        <v>53</v>
      </c>
      <c r="C221" s="4">
        <v>4</v>
      </c>
      <c r="D221" s="5">
        <v>58.8</v>
      </c>
    </row>
    <row r="222" spans="1:4" x14ac:dyDescent="0.25">
      <c r="A222" s="4" t="s">
        <v>824</v>
      </c>
      <c r="B222" s="4" t="s">
        <v>7</v>
      </c>
      <c r="C222" s="4">
        <v>5</v>
      </c>
      <c r="D222" s="5">
        <v>72.5</v>
      </c>
    </row>
    <row r="223" spans="1:4" x14ac:dyDescent="0.25">
      <c r="A223" s="4" t="s">
        <v>824</v>
      </c>
      <c r="B223" s="4" t="s">
        <v>114</v>
      </c>
      <c r="C223" s="4">
        <v>2</v>
      </c>
      <c r="D223" s="5">
        <v>12</v>
      </c>
    </row>
    <row r="224" spans="1:4" x14ac:dyDescent="0.25">
      <c r="A224" s="4" t="s">
        <v>824</v>
      </c>
      <c r="B224" s="4" t="s">
        <v>126</v>
      </c>
      <c r="C224" s="4">
        <v>14</v>
      </c>
      <c r="D224" s="5">
        <v>20.440000000000001</v>
      </c>
    </row>
    <row r="225" spans="1:4" x14ac:dyDescent="0.25">
      <c r="A225" s="4" t="s">
        <v>824</v>
      </c>
      <c r="B225" s="4" t="s">
        <v>131</v>
      </c>
      <c r="C225" s="4">
        <v>7</v>
      </c>
      <c r="D225" s="5">
        <v>28.56</v>
      </c>
    </row>
    <row r="226" spans="1:4" x14ac:dyDescent="0.25">
      <c r="A226" s="4" t="s">
        <v>824</v>
      </c>
      <c r="B226" s="4" t="s">
        <v>18</v>
      </c>
      <c r="C226" s="4">
        <v>6</v>
      </c>
      <c r="D226" s="5">
        <v>59.7</v>
      </c>
    </row>
    <row r="227" spans="1:4" x14ac:dyDescent="0.25">
      <c r="A227" s="4" t="s">
        <v>824</v>
      </c>
      <c r="B227" s="4" t="s">
        <v>182</v>
      </c>
      <c r="C227" s="4">
        <v>25</v>
      </c>
      <c r="D227" s="5">
        <v>300</v>
      </c>
    </row>
    <row r="228" spans="1:4" x14ac:dyDescent="0.25">
      <c r="A228" s="4" t="s">
        <v>824</v>
      </c>
      <c r="B228" s="4" t="s">
        <v>183</v>
      </c>
      <c r="C228" s="4">
        <v>216</v>
      </c>
      <c r="D228" s="5">
        <v>56.16</v>
      </c>
    </row>
    <row r="229" spans="1:4" x14ac:dyDescent="0.25">
      <c r="A229" s="4" t="s">
        <v>824</v>
      </c>
      <c r="B229" s="4" t="s">
        <v>94</v>
      </c>
      <c r="C229" s="4">
        <v>109</v>
      </c>
      <c r="D229" s="5">
        <v>85.02</v>
      </c>
    </row>
    <row r="230" spans="1:4" x14ac:dyDescent="0.25">
      <c r="A230" s="4" t="s">
        <v>824</v>
      </c>
      <c r="B230" s="4" t="s">
        <v>150</v>
      </c>
      <c r="C230" s="4">
        <v>12</v>
      </c>
      <c r="D230" s="5">
        <v>3.6</v>
      </c>
    </row>
    <row r="231" spans="1:4" x14ac:dyDescent="0.25">
      <c r="A231" s="4" t="s">
        <v>824</v>
      </c>
      <c r="B231" s="4" t="s">
        <v>156</v>
      </c>
      <c r="C231" s="4">
        <v>59</v>
      </c>
      <c r="D231" s="5">
        <v>156.35</v>
      </c>
    </row>
    <row r="232" spans="1:4" x14ac:dyDescent="0.25">
      <c r="A232" s="4" t="s">
        <v>824</v>
      </c>
      <c r="B232" s="4" t="s">
        <v>148</v>
      </c>
      <c r="C232" s="4">
        <v>25</v>
      </c>
      <c r="D232" s="5">
        <v>81</v>
      </c>
    </row>
    <row r="233" spans="1:4" x14ac:dyDescent="0.25">
      <c r="A233" s="4" t="s">
        <v>824</v>
      </c>
      <c r="B233" s="4" t="s">
        <v>825</v>
      </c>
      <c r="C233" s="4">
        <v>39</v>
      </c>
      <c r="D233" s="5">
        <v>881.01</v>
      </c>
    </row>
    <row r="234" spans="1:4" x14ac:dyDescent="0.25">
      <c r="A234" s="4" t="s">
        <v>824</v>
      </c>
      <c r="B234" s="4" t="s">
        <v>826</v>
      </c>
      <c r="C234" s="4">
        <v>33</v>
      </c>
      <c r="D234" s="5">
        <v>745.47</v>
      </c>
    </row>
    <row r="235" spans="1:4" x14ac:dyDescent="0.25">
      <c r="A235" s="4" t="s">
        <v>824</v>
      </c>
      <c r="B235" s="4" t="s">
        <v>827</v>
      </c>
      <c r="C235" s="4">
        <v>21</v>
      </c>
      <c r="D235" s="5">
        <v>474.39</v>
      </c>
    </row>
    <row r="236" spans="1:4" x14ac:dyDescent="0.25">
      <c r="A236" s="4" t="s">
        <v>824</v>
      </c>
      <c r="B236" s="4" t="s">
        <v>828</v>
      </c>
      <c r="C236" s="4">
        <v>15</v>
      </c>
      <c r="D236" s="5">
        <v>338.85</v>
      </c>
    </row>
    <row r="237" spans="1:4" x14ac:dyDescent="0.25">
      <c r="A237" s="4" t="s">
        <v>824</v>
      </c>
      <c r="B237" s="4" t="s">
        <v>829</v>
      </c>
      <c r="C237" s="4">
        <v>2</v>
      </c>
      <c r="D237" s="5">
        <v>146.94</v>
      </c>
    </row>
    <row r="238" spans="1:4" x14ac:dyDescent="0.25">
      <c r="A238" s="4" t="s">
        <v>824</v>
      </c>
      <c r="B238" s="4" t="s">
        <v>504</v>
      </c>
      <c r="C238" s="4">
        <v>6</v>
      </c>
      <c r="D238" s="5">
        <v>440.82</v>
      </c>
    </row>
    <row r="239" spans="1:4" x14ac:dyDescent="0.25">
      <c r="A239" s="4" t="s">
        <v>824</v>
      </c>
      <c r="B239" s="4" t="s">
        <v>830</v>
      </c>
      <c r="C239" s="4">
        <v>3</v>
      </c>
      <c r="D239" s="5">
        <v>220.41</v>
      </c>
    </row>
    <row r="240" spans="1:4" x14ac:dyDescent="0.25">
      <c r="A240" s="4" t="s">
        <v>824</v>
      </c>
      <c r="B240" s="4" t="s">
        <v>505</v>
      </c>
      <c r="C240" s="4">
        <v>15</v>
      </c>
      <c r="D240" s="5">
        <v>1102.05</v>
      </c>
    </row>
    <row r="241" spans="1:4" x14ac:dyDescent="0.25">
      <c r="A241" s="4" t="s">
        <v>824</v>
      </c>
      <c r="B241" s="4" t="s">
        <v>506</v>
      </c>
      <c r="C241" s="4">
        <v>10</v>
      </c>
      <c r="D241" s="5">
        <v>734.7</v>
      </c>
    </row>
    <row r="242" spans="1:4" x14ac:dyDescent="0.25">
      <c r="A242" s="4" t="s">
        <v>824</v>
      </c>
      <c r="B242" s="4" t="s">
        <v>104</v>
      </c>
      <c r="C242" s="4">
        <v>42</v>
      </c>
      <c r="D242" s="5">
        <v>133.56</v>
      </c>
    </row>
    <row r="243" spans="1:4" x14ac:dyDescent="0.25">
      <c r="A243" s="4" t="s">
        <v>824</v>
      </c>
      <c r="B243" s="4" t="s">
        <v>24</v>
      </c>
      <c r="C243" s="4">
        <v>38</v>
      </c>
      <c r="D243" s="5">
        <v>66.12</v>
      </c>
    </row>
    <row r="244" spans="1:4" x14ac:dyDescent="0.25">
      <c r="A244" s="4" t="s">
        <v>824</v>
      </c>
      <c r="B244" s="4" t="s">
        <v>831</v>
      </c>
      <c r="C244" s="4">
        <v>1</v>
      </c>
      <c r="D244" s="5">
        <v>54.9</v>
      </c>
    </row>
    <row r="245" spans="1:4" x14ac:dyDescent="0.25">
      <c r="A245" s="6" t="s">
        <v>824</v>
      </c>
      <c r="B245" s="6"/>
      <c r="C245" s="6"/>
      <c r="D245" s="7">
        <f>SUM(D205:D244)</f>
        <v>8158.0832999999993</v>
      </c>
    </row>
    <row r="247" spans="1:4" x14ac:dyDescent="0.25">
      <c r="A247" s="4" t="s">
        <v>784</v>
      </c>
      <c r="B247" s="4" t="s">
        <v>2</v>
      </c>
      <c r="C247" s="4">
        <v>15</v>
      </c>
      <c r="D247" s="5">
        <v>21.15</v>
      </c>
    </row>
    <row r="248" spans="1:4" x14ac:dyDescent="0.25">
      <c r="A248" s="4" t="s">
        <v>784</v>
      </c>
      <c r="B248" s="4" t="s">
        <v>45</v>
      </c>
      <c r="C248" s="4">
        <v>15</v>
      </c>
      <c r="D248" s="5">
        <v>72.75</v>
      </c>
    </row>
    <row r="249" spans="1:4" x14ac:dyDescent="0.25">
      <c r="A249" s="4" t="s">
        <v>784</v>
      </c>
      <c r="B249" s="4" t="s">
        <v>3</v>
      </c>
      <c r="C249" s="4">
        <v>45</v>
      </c>
      <c r="D249" s="5">
        <v>68.849999999999994</v>
      </c>
    </row>
    <row r="250" spans="1:4" x14ac:dyDescent="0.25">
      <c r="A250" s="4" t="s">
        <v>784</v>
      </c>
      <c r="B250" s="4" t="s">
        <v>370</v>
      </c>
      <c r="C250" s="4">
        <v>20</v>
      </c>
      <c r="D250" s="5">
        <v>131.80000000000001</v>
      </c>
    </row>
    <row r="251" spans="1:4" x14ac:dyDescent="0.25">
      <c r="A251" s="4" t="s">
        <v>784</v>
      </c>
      <c r="B251" s="4" t="s">
        <v>785</v>
      </c>
      <c r="C251" s="4">
        <v>20</v>
      </c>
      <c r="D251" s="5">
        <v>26.2</v>
      </c>
    </row>
    <row r="252" spans="1:4" x14ac:dyDescent="0.25">
      <c r="A252" s="4" t="s">
        <v>784</v>
      </c>
      <c r="B252" s="4" t="s">
        <v>786</v>
      </c>
      <c r="C252" s="4">
        <v>50</v>
      </c>
      <c r="D252" s="5">
        <v>99.5</v>
      </c>
    </row>
    <row r="253" spans="1:4" x14ac:dyDescent="0.25">
      <c r="A253" s="4" t="s">
        <v>784</v>
      </c>
      <c r="B253" s="4" t="s">
        <v>57</v>
      </c>
      <c r="C253" s="4">
        <v>1</v>
      </c>
      <c r="D253" s="5">
        <v>2.89</v>
      </c>
    </row>
    <row r="254" spans="1:4" x14ac:dyDescent="0.25">
      <c r="A254" s="4" t="s">
        <v>784</v>
      </c>
      <c r="B254" s="4" t="s">
        <v>58</v>
      </c>
      <c r="C254" s="4">
        <v>1</v>
      </c>
      <c r="D254" s="5">
        <v>1.64</v>
      </c>
    </row>
    <row r="255" spans="1:4" x14ac:dyDescent="0.25">
      <c r="A255" s="4" t="s">
        <v>784</v>
      </c>
      <c r="B255" s="4" t="s">
        <v>59</v>
      </c>
      <c r="C255" s="4">
        <v>7</v>
      </c>
      <c r="D255" s="5">
        <v>91.35</v>
      </c>
    </row>
    <row r="256" spans="1:4" x14ac:dyDescent="0.25">
      <c r="A256" s="4" t="s">
        <v>784</v>
      </c>
      <c r="B256" s="4" t="s">
        <v>223</v>
      </c>
      <c r="C256" s="4">
        <v>7</v>
      </c>
      <c r="D256" s="5">
        <v>85.47</v>
      </c>
    </row>
    <row r="257" spans="1:4" x14ac:dyDescent="0.25">
      <c r="A257" s="4" t="s">
        <v>784</v>
      </c>
      <c r="B257" s="4" t="s">
        <v>60</v>
      </c>
      <c r="C257" s="4">
        <v>1</v>
      </c>
      <c r="D257" s="5">
        <v>6</v>
      </c>
    </row>
    <row r="258" spans="1:4" x14ac:dyDescent="0.25">
      <c r="A258" s="4" t="s">
        <v>784</v>
      </c>
      <c r="B258" s="4" t="s">
        <v>61</v>
      </c>
      <c r="C258" s="4">
        <v>2</v>
      </c>
      <c r="D258" s="5">
        <v>22.22</v>
      </c>
    </row>
    <row r="259" spans="1:4" x14ac:dyDescent="0.25">
      <c r="A259" s="4" t="s">
        <v>784</v>
      </c>
      <c r="B259" s="4" t="s">
        <v>62</v>
      </c>
      <c r="C259" s="4">
        <v>11</v>
      </c>
      <c r="D259" s="5">
        <v>69.849999999999994</v>
      </c>
    </row>
    <row r="260" spans="1:4" x14ac:dyDescent="0.25">
      <c r="A260" s="4" t="s">
        <v>784</v>
      </c>
      <c r="B260" s="4" t="s">
        <v>8</v>
      </c>
      <c r="C260" s="4">
        <v>5</v>
      </c>
      <c r="D260" s="5">
        <v>29.2</v>
      </c>
    </row>
    <row r="261" spans="1:4" x14ac:dyDescent="0.25">
      <c r="A261" s="4" t="s">
        <v>784</v>
      </c>
      <c r="B261" s="4" t="s">
        <v>114</v>
      </c>
      <c r="C261" s="4">
        <v>15</v>
      </c>
      <c r="D261" s="5">
        <v>89.25</v>
      </c>
    </row>
    <row r="262" spans="1:4" x14ac:dyDescent="0.25">
      <c r="A262" s="4" t="s">
        <v>784</v>
      </c>
      <c r="B262" s="4" t="s">
        <v>703</v>
      </c>
      <c r="C262" s="4">
        <v>2</v>
      </c>
      <c r="D262" s="5">
        <v>13.94</v>
      </c>
    </row>
    <row r="263" spans="1:4" x14ac:dyDescent="0.25">
      <c r="A263" s="4" t="s">
        <v>784</v>
      </c>
      <c r="B263" s="4" t="s">
        <v>377</v>
      </c>
      <c r="C263" s="4">
        <v>20</v>
      </c>
      <c r="D263" s="5">
        <v>11.2</v>
      </c>
    </row>
    <row r="264" spans="1:4" x14ac:dyDescent="0.25">
      <c r="A264" s="4" t="s">
        <v>784</v>
      </c>
      <c r="B264" s="4" t="s">
        <v>116</v>
      </c>
      <c r="C264" s="4">
        <v>8</v>
      </c>
      <c r="D264" s="5">
        <v>19.2</v>
      </c>
    </row>
    <row r="265" spans="1:4" x14ac:dyDescent="0.25">
      <c r="A265" s="4" t="s">
        <v>784</v>
      </c>
      <c r="B265" s="4" t="s">
        <v>715</v>
      </c>
      <c r="C265" s="4">
        <v>3</v>
      </c>
      <c r="D265" s="5">
        <v>5.0999999999999996</v>
      </c>
    </row>
    <row r="266" spans="1:4" x14ac:dyDescent="0.25">
      <c r="A266" s="4" t="s">
        <v>784</v>
      </c>
      <c r="B266" s="4" t="s">
        <v>787</v>
      </c>
      <c r="C266" s="4">
        <v>2</v>
      </c>
      <c r="D266" s="5">
        <v>60</v>
      </c>
    </row>
    <row r="267" spans="1:4" x14ac:dyDescent="0.25">
      <c r="A267" s="4" t="s">
        <v>784</v>
      </c>
      <c r="B267" s="4" t="s">
        <v>726</v>
      </c>
      <c r="C267" s="4">
        <v>4</v>
      </c>
      <c r="D267" s="5">
        <v>49.6</v>
      </c>
    </row>
    <row r="268" spans="1:4" x14ac:dyDescent="0.25">
      <c r="A268" s="4" t="s">
        <v>784</v>
      </c>
      <c r="B268" s="4" t="s">
        <v>788</v>
      </c>
      <c r="C268" s="4">
        <v>1</v>
      </c>
      <c r="D268" s="5">
        <v>16.16</v>
      </c>
    </row>
    <row r="269" spans="1:4" x14ac:dyDescent="0.25">
      <c r="A269" s="4" t="s">
        <v>784</v>
      </c>
      <c r="B269" s="4" t="s">
        <v>789</v>
      </c>
      <c r="C269" s="4">
        <v>2</v>
      </c>
      <c r="D269" s="5">
        <v>8.74</v>
      </c>
    </row>
    <row r="270" spans="1:4" x14ac:dyDescent="0.25">
      <c r="A270" s="4" t="s">
        <v>784</v>
      </c>
      <c r="B270" s="4" t="s">
        <v>790</v>
      </c>
      <c r="C270" s="4">
        <v>1</v>
      </c>
      <c r="D270" s="5">
        <v>5.78</v>
      </c>
    </row>
    <row r="271" spans="1:4" x14ac:dyDescent="0.25">
      <c r="A271" s="4" t="s">
        <v>784</v>
      </c>
      <c r="B271" s="4" t="s">
        <v>10</v>
      </c>
      <c r="C271" s="4">
        <v>10</v>
      </c>
      <c r="D271" s="5">
        <v>15</v>
      </c>
    </row>
    <row r="272" spans="1:4" x14ac:dyDescent="0.25">
      <c r="A272" s="4" t="s">
        <v>784</v>
      </c>
      <c r="B272" s="4" t="s">
        <v>791</v>
      </c>
      <c r="C272" s="4">
        <v>20</v>
      </c>
      <c r="D272" s="5">
        <v>17.2</v>
      </c>
    </row>
    <row r="273" spans="1:4" x14ac:dyDescent="0.25">
      <c r="A273" s="4" t="s">
        <v>784</v>
      </c>
      <c r="B273" s="4" t="s">
        <v>67</v>
      </c>
      <c r="C273" s="4">
        <v>80</v>
      </c>
      <c r="D273" s="5">
        <v>28</v>
      </c>
    </row>
    <row r="274" spans="1:4" x14ac:dyDescent="0.25">
      <c r="A274" s="4" t="s">
        <v>784</v>
      </c>
      <c r="B274" s="4" t="s">
        <v>727</v>
      </c>
      <c r="C274" s="4">
        <v>3</v>
      </c>
      <c r="D274" s="5">
        <v>15.12</v>
      </c>
    </row>
    <row r="275" spans="1:4" x14ac:dyDescent="0.25">
      <c r="A275" s="4" t="s">
        <v>784</v>
      </c>
      <c r="B275" s="4" t="s">
        <v>384</v>
      </c>
      <c r="C275" s="4">
        <v>500</v>
      </c>
      <c r="D275" s="5">
        <v>65.05</v>
      </c>
    </row>
    <row r="276" spans="1:4" x14ac:dyDescent="0.25">
      <c r="A276" s="4" t="s">
        <v>784</v>
      </c>
      <c r="B276" s="4" t="s">
        <v>70</v>
      </c>
      <c r="C276" s="4">
        <v>100</v>
      </c>
      <c r="D276" s="5">
        <v>42</v>
      </c>
    </row>
    <row r="277" spans="1:4" x14ac:dyDescent="0.25">
      <c r="A277" s="4" t="s">
        <v>784</v>
      </c>
      <c r="B277" s="4" t="s">
        <v>12</v>
      </c>
      <c r="C277" s="4">
        <v>65</v>
      </c>
      <c r="D277" s="5">
        <v>35.75</v>
      </c>
    </row>
    <row r="278" spans="1:4" x14ac:dyDescent="0.25">
      <c r="A278" s="4" t="s">
        <v>784</v>
      </c>
      <c r="B278" s="4" t="s">
        <v>227</v>
      </c>
      <c r="C278" s="4">
        <v>50</v>
      </c>
      <c r="D278" s="5">
        <v>175</v>
      </c>
    </row>
    <row r="279" spans="1:4" x14ac:dyDescent="0.25">
      <c r="A279" s="4" t="s">
        <v>784</v>
      </c>
      <c r="B279" s="4" t="s">
        <v>126</v>
      </c>
      <c r="C279" s="4">
        <v>10</v>
      </c>
      <c r="D279" s="5">
        <v>21.8</v>
      </c>
    </row>
    <row r="280" spans="1:4" x14ac:dyDescent="0.25">
      <c r="A280" s="4" t="s">
        <v>784</v>
      </c>
      <c r="B280" s="4" t="s">
        <v>77</v>
      </c>
      <c r="C280" s="4">
        <v>40</v>
      </c>
      <c r="D280" s="5">
        <v>256</v>
      </c>
    </row>
    <row r="281" spans="1:4" x14ac:dyDescent="0.25">
      <c r="A281" s="4" t="s">
        <v>784</v>
      </c>
      <c r="B281" s="4" t="s">
        <v>792</v>
      </c>
      <c r="C281" s="4">
        <v>10</v>
      </c>
      <c r="D281" s="5">
        <v>39</v>
      </c>
    </row>
    <row r="282" spans="1:4" x14ac:dyDescent="0.25">
      <c r="A282" s="4" t="s">
        <v>784</v>
      </c>
      <c r="B282" s="4" t="s">
        <v>793</v>
      </c>
      <c r="C282" s="4">
        <v>6</v>
      </c>
      <c r="D282" s="5">
        <v>212.46</v>
      </c>
    </row>
    <row r="283" spans="1:4" x14ac:dyDescent="0.25">
      <c r="A283" s="4" t="s">
        <v>784</v>
      </c>
      <c r="B283" s="4" t="s">
        <v>732</v>
      </c>
      <c r="C283" s="4">
        <v>50</v>
      </c>
      <c r="D283" s="5">
        <v>7.5</v>
      </c>
    </row>
    <row r="284" spans="1:4" x14ac:dyDescent="0.25">
      <c r="A284" s="4" t="s">
        <v>784</v>
      </c>
      <c r="B284" s="4" t="s">
        <v>733</v>
      </c>
      <c r="C284" s="4">
        <v>10</v>
      </c>
      <c r="D284" s="5">
        <v>13.4</v>
      </c>
    </row>
    <row r="285" spans="1:4" x14ac:dyDescent="0.25">
      <c r="A285" s="4" t="s">
        <v>784</v>
      </c>
      <c r="B285" s="4" t="s">
        <v>130</v>
      </c>
      <c r="C285" s="4">
        <v>50</v>
      </c>
      <c r="D285" s="5">
        <v>34.5</v>
      </c>
    </row>
    <row r="286" spans="1:4" x14ac:dyDescent="0.25">
      <c r="A286" s="4" t="s">
        <v>784</v>
      </c>
      <c r="B286" s="4" t="s">
        <v>132</v>
      </c>
      <c r="C286" s="4">
        <v>23</v>
      </c>
      <c r="D286" s="5">
        <v>73.599999999999994</v>
      </c>
    </row>
    <row r="287" spans="1:4" x14ac:dyDescent="0.25">
      <c r="A287" s="4" t="s">
        <v>784</v>
      </c>
      <c r="B287" s="4" t="s">
        <v>794</v>
      </c>
      <c r="C287" s="4">
        <v>20</v>
      </c>
      <c r="D287" s="5">
        <v>63.4</v>
      </c>
    </row>
    <row r="288" spans="1:4" x14ac:dyDescent="0.25">
      <c r="A288" s="4" t="s">
        <v>784</v>
      </c>
      <c r="B288" s="4" t="s">
        <v>133</v>
      </c>
      <c r="C288" s="4">
        <v>20</v>
      </c>
      <c r="D288" s="5">
        <v>32.799999999999997</v>
      </c>
    </row>
    <row r="289" spans="1:4" x14ac:dyDescent="0.25">
      <c r="A289" s="4" t="s">
        <v>784</v>
      </c>
      <c r="B289" s="4" t="s">
        <v>87</v>
      </c>
      <c r="C289" s="4">
        <v>5</v>
      </c>
      <c r="D289" s="5">
        <v>6.5</v>
      </c>
    </row>
    <row r="290" spans="1:4" x14ac:dyDescent="0.25">
      <c r="A290" s="4" t="s">
        <v>784</v>
      </c>
      <c r="B290" s="4" t="s">
        <v>135</v>
      </c>
      <c r="C290" s="4">
        <v>2</v>
      </c>
      <c r="D290" s="5">
        <v>4.7</v>
      </c>
    </row>
    <row r="291" spans="1:4" x14ac:dyDescent="0.25">
      <c r="A291" s="4" t="s">
        <v>784</v>
      </c>
      <c r="B291" s="4" t="s">
        <v>88</v>
      </c>
      <c r="C291" s="4">
        <v>6</v>
      </c>
      <c r="D291" s="5">
        <v>15.78</v>
      </c>
    </row>
    <row r="292" spans="1:4" x14ac:dyDescent="0.25">
      <c r="A292" s="4" t="s">
        <v>784</v>
      </c>
      <c r="B292" s="4" t="s">
        <v>795</v>
      </c>
      <c r="C292" s="4">
        <v>5</v>
      </c>
      <c r="D292" s="5">
        <v>12.85</v>
      </c>
    </row>
    <row r="293" spans="1:4" x14ac:dyDescent="0.25">
      <c r="A293" s="4" t="s">
        <v>784</v>
      </c>
      <c r="B293" s="4" t="s">
        <v>736</v>
      </c>
      <c r="C293" s="4">
        <v>2</v>
      </c>
      <c r="D293" s="5">
        <v>9.16</v>
      </c>
    </row>
    <row r="294" spans="1:4" x14ac:dyDescent="0.25">
      <c r="A294" s="4" t="s">
        <v>784</v>
      </c>
      <c r="B294" s="4" t="s">
        <v>89</v>
      </c>
      <c r="C294" s="4">
        <v>20</v>
      </c>
      <c r="D294" s="5">
        <v>45.8</v>
      </c>
    </row>
    <row r="295" spans="1:4" x14ac:dyDescent="0.25">
      <c r="A295" s="4" t="s">
        <v>784</v>
      </c>
      <c r="B295" s="4" t="s">
        <v>403</v>
      </c>
      <c r="C295" s="4">
        <v>13</v>
      </c>
      <c r="D295" s="5">
        <v>185.1</v>
      </c>
    </row>
    <row r="296" spans="1:4" x14ac:dyDescent="0.25">
      <c r="A296" s="4" t="s">
        <v>784</v>
      </c>
      <c r="B296" s="4" t="s">
        <v>90</v>
      </c>
      <c r="C296" s="4">
        <v>5</v>
      </c>
      <c r="D296" s="5">
        <v>79.5</v>
      </c>
    </row>
    <row r="297" spans="1:4" x14ac:dyDescent="0.25">
      <c r="A297" s="4" t="s">
        <v>784</v>
      </c>
      <c r="B297" s="4" t="s">
        <v>139</v>
      </c>
      <c r="C297" s="4">
        <v>10</v>
      </c>
      <c r="D297" s="5">
        <v>12.8</v>
      </c>
    </row>
    <row r="298" spans="1:4" x14ac:dyDescent="0.25">
      <c r="A298" s="4" t="s">
        <v>784</v>
      </c>
      <c r="B298" s="4" t="s">
        <v>418</v>
      </c>
      <c r="C298" s="4">
        <v>20</v>
      </c>
      <c r="D298" s="5">
        <v>34</v>
      </c>
    </row>
    <row r="299" spans="1:4" x14ac:dyDescent="0.25">
      <c r="A299" s="4" t="s">
        <v>784</v>
      </c>
      <c r="B299" s="4" t="s">
        <v>140</v>
      </c>
      <c r="C299" s="4">
        <v>10</v>
      </c>
      <c r="D299" s="5">
        <v>55</v>
      </c>
    </row>
    <row r="300" spans="1:4" x14ac:dyDescent="0.25">
      <c r="A300" s="4" t="s">
        <v>784</v>
      </c>
      <c r="B300" s="4" t="s">
        <v>16</v>
      </c>
      <c r="C300" s="4">
        <v>20</v>
      </c>
      <c r="D300" s="5">
        <v>289.8</v>
      </c>
    </row>
    <row r="301" spans="1:4" x14ac:dyDescent="0.25">
      <c r="A301" s="4" t="s">
        <v>784</v>
      </c>
      <c r="B301" s="4" t="s">
        <v>796</v>
      </c>
      <c r="C301" s="4">
        <v>25</v>
      </c>
      <c r="D301" s="5">
        <v>80</v>
      </c>
    </row>
    <row r="302" spans="1:4" x14ac:dyDescent="0.25">
      <c r="A302" s="6" t="s">
        <v>784</v>
      </c>
      <c r="B302" s="6"/>
      <c r="C302" s="6"/>
      <c r="D302" s="7">
        <f>SUM(D247:D301)</f>
        <v>2986.4100000000008</v>
      </c>
    </row>
    <row r="304" spans="1:4" x14ac:dyDescent="0.25">
      <c r="A304" s="4" t="s">
        <v>711</v>
      </c>
      <c r="B304" s="4" t="s">
        <v>44</v>
      </c>
      <c r="C304" s="4">
        <v>40</v>
      </c>
      <c r="D304" s="5">
        <v>14</v>
      </c>
    </row>
    <row r="305" spans="1:4" x14ac:dyDescent="0.25">
      <c r="A305" s="4" t="s">
        <v>711</v>
      </c>
      <c r="B305" s="4" t="s">
        <v>111</v>
      </c>
      <c r="C305" s="4">
        <v>17</v>
      </c>
      <c r="D305" s="5">
        <v>66.81</v>
      </c>
    </row>
    <row r="306" spans="1:4" x14ac:dyDescent="0.25">
      <c r="A306" s="4" t="s">
        <v>711</v>
      </c>
      <c r="B306" s="4" t="s">
        <v>712</v>
      </c>
      <c r="C306" s="4">
        <v>2</v>
      </c>
      <c r="D306" s="5">
        <v>2.62</v>
      </c>
    </row>
    <row r="307" spans="1:4" x14ac:dyDescent="0.25">
      <c r="A307" s="4" t="s">
        <v>711</v>
      </c>
      <c r="B307" s="4" t="s">
        <v>713</v>
      </c>
      <c r="C307" s="4">
        <v>1</v>
      </c>
      <c r="D307" s="5">
        <v>1.31</v>
      </c>
    </row>
    <row r="308" spans="1:4" x14ac:dyDescent="0.25">
      <c r="A308" s="4" t="s">
        <v>711</v>
      </c>
      <c r="B308" s="4" t="s">
        <v>714</v>
      </c>
      <c r="C308" s="4">
        <v>2</v>
      </c>
      <c r="D308" s="5">
        <v>2.62</v>
      </c>
    </row>
    <row r="309" spans="1:4" x14ac:dyDescent="0.25">
      <c r="A309" s="4" t="s">
        <v>711</v>
      </c>
      <c r="B309" s="4" t="s">
        <v>112</v>
      </c>
      <c r="C309" s="4">
        <v>20</v>
      </c>
      <c r="D309" s="5">
        <v>74.400000000000006</v>
      </c>
    </row>
    <row r="310" spans="1:4" x14ac:dyDescent="0.25">
      <c r="A310" s="4" t="s">
        <v>711</v>
      </c>
      <c r="B310" s="4" t="s">
        <v>50</v>
      </c>
      <c r="C310" s="4">
        <v>15</v>
      </c>
      <c r="D310" s="5">
        <v>42.75</v>
      </c>
    </row>
    <row r="311" spans="1:4" x14ac:dyDescent="0.25">
      <c r="A311" s="4" t="s">
        <v>711</v>
      </c>
      <c r="B311" s="4" t="s">
        <v>51</v>
      </c>
      <c r="C311" s="4">
        <v>2</v>
      </c>
      <c r="D311" s="5">
        <v>13.6</v>
      </c>
    </row>
    <row r="312" spans="1:4" x14ac:dyDescent="0.25">
      <c r="A312" s="4" t="s">
        <v>711</v>
      </c>
      <c r="B312" s="4" t="s">
        <v>58</v>
      </c>
      <c r="C312" s="4">
        <v>1</v>
      </c>
      <c r="D312" s="5">
        <v>2.5</v>
      </c>
    </row>
    <row r="313" spans="1:4" x14ac:dyDescent="0.25">
      <c r="A313" s="4" t="s">
        <v>711</v>
      </c>
      <c r="B313" s="4" t="s">
        <v>59</v>
      </c>
      <c r="C313" s="4">
        <v>3</v>
      </c>
      <c r="D313" s="5">
        <v>26.1</v>
      </c>
    </row>
    <row r="314" spans="1:4" x14ac:dyDescent="0.25">
      <c r="A314" s="4" t="s">
        <v>711</v>
      </c>
      <c r="B314" s="4" t="s">
        <v>223</v>
      </c>
      <c r="C314" s="4">
        <v>2</v>
      </c>
      <c r="D314" s="5">
        <v>17.48</v>
      </c>
    </row>
    <row r="315" spans="1:4" x14ac:dyDescent="0.25">
      <c r="A315" s="4" t="s">
        <v>711</v>
      </c>
      <c r="B315" s="4" t="s">
        <v>62</v>
      </c>
      <c r="C315" s="4">
        <v>1</v>
      </c>
      <c r="D315" s="5">
        <v>8.7899999999999991</v>
      </c>
    </row>
    <row r="316" spans="1:4" x14ac:dyDescent="0.25">
      <c r="A316" s="4" t="s">
        <v>711</v>
      </c>
      <c r="B316" s="4" t="s">
        <v>224</v>
      </c>
      <c r="C316" s="4">
        <v>1</v>
      </c>
      <c r="D316" s="5">
        <v>2.94</v>
      </c>
    </row>
    <row r="317" spans="1:4" x14ac:dyDescent="0.25">
      <c r="A317" s="4" t="s">
        <v>711</v>
      </c>
      <c r="B317" s="4" t="s">
        <v>715</v>
      </c>
      <c r="C317" s="4">
        <v>1</v>
      </c>
      <c r="D317" s="5">
        <v>2.41</v>
      </c>
    </row>
    <row r="318" spans="1:4" x14ac:dyDescent="0.25">
      <c r="A318" s="4" t="s">
        <v>711</v>
      </c>
      <c r="B318" s="4" t="s">
        <v>67</v>
      </c>
      <c r="C318" s="4">
        <v>35</v>
      </c>
      <c r="D318" s="5">
        <v>9.4499999999999993</v>
      </c>
    </row>
    <row r="319" spans="1:4" x14ac:dyDescent="0.25">
      <c r="A319" s="4" t="s">
        <v>711</v>
      </c>
      <c r="B319" s="4" t="s">
        <v>123</v>
      </c>
      <c r="C319" s="4">
        <v>29</v>
      </c>
      <c r="D319" s="5">
        <v>138.91</v>
      </c>
    </row>
    <row r="320" spans="1:4" x14ac:dyDescent="0.25">
      <c r="A320" s="4" t="s">
        <v>711</v>
      </c>
      <c r="B320" s="4" t="s">
        <v>705</v>
      </c>
      <c r="C320" s="4">
        <v>150</v>
      </c>
      <c r="D320" s="5">
        <v>57</v>
      </c>
    </row>
    <row r="321" spans="1:4" x14ac:dyDescent="0.25">
      <c r="A321" s="4" t="s">
        <v>711</v>
      </c>
      <c r="B321" s="4" t="s">
        <v>716</v>
      </c>
      <c r="C321" s="4">
        <v>137</v>
      </c>
      <c r="D321" s="5">
        <v>24.317499999999999</v>
      </c>
    </row>
    <row r="322" spans="1:4" x14ac:dyDescent="0.25">
      <c r="A322" s="4" t="s">
        <v>711</v>
      </c>
      <c r="B322" s="4" t="s">
        <v>392</v>
      </c>
      <c r="C322" s="4">
        <v>2</v>
      </c>
      <c r="D322" s="5">
        <v>6.14</v>
      </c>
    </row>
    <row r="323" spans="1:4" x14ac:dyDescent="0.25">
      <c r="A323" s="4" t="s">
        <v>711</v>
      </c>
      <c r="B323" s="4" t="s">
        <v>13</v>
      </c>
      <c r="C323" s="4">
        <v>9</v>
      </c>
      <c r="D323" s="5">
        <v>47.7</v>
      </c>
    </row>
    <row r="324" spans="1:4" x14ac:dyDescent="0.25">
      <c r="A324" s="4" t="s">
        <v>711</v>
      </c>
      <c r="B324" s="4" t="s">
        <v>717</v>
      </c>
      <c r="C324" s="4">
        <v>16</v>
      </c>
      <c r="D324" s="5">
        <v>76.72</v>
      </c>
    </row>
    <row r="325" spans="1:4" x14ac:dyDescent="0.25">
      <c r="A325" s="4" t="s">
        <v>711</v>
      </c>
      <c r="B325" s="4" t="s">
        <v>718</v>
      </c>
      <c r="C325" s="4">
        <v>5</v>
      </c>
      <c r="D325" s="5">
        <v>23</v>
      </c>
    </row>
    <row r="326" spans="1:4" x14ac:dyDescent="0.25">
      <c r="A326" s="4" t="s">
        <v>711</v>
      </c>
      <c r="B326" s="4" t="s">
        <v>92</v>
      </c>
      <c r="C326" s="4">
        <v>86</v>
      </c>
      <c r="D326" s="5">
        <v>520.29999999999995</v>
      </c>
    </row>
    <row r="327" spans="1:4" x14ac:dyDescent="0.25">
      <c r="A327" s="4" t="s">
        <v>711</v>
      </c>
      <c r="B327" s="4" t="s">
        <v>15</v>
      </c>
      <c r="C327" s="4">
        <v>127</v>
      </c>
      <c r="D327" s="5">
        <v>31.75</v>
      </c>
    </row>
    <row r="328" spans="1:4" x14ac:dyDescent="0.25">
      <c r="A328" s="6" t="s">
        <v>711</v>
      </c>
      <c r="B328" s="6"/>
      <c r="C328" s="6"/>
      <c r="D328" s="7">
        <f>SUM(D304:D327)</f>
        <v>1213.6175000000001</v>
      </c>
    </row>
    <row r="330" spans="1:4" x14ac:dyDescent="0.25">
      <c r="A330" s="4" t="s">
        <v>797</v>
      </c>
      <c r="B330" s="4" t="s">
        <v>213</v>
      </c>
      <c r="C330" s="4">
        <v>135</v>
      </c>
      <c r="D330" s="5">
        <v>54</v>
      </c>
    </row>
    <row r="331" spans="1:4" x14ac:dyDescent="0.25">
      <c r="A331" s="4" t="s">
        <v>797</v>
      </c>
      <c r="B331" s="4" t="s">
        <v>676</v>
      </c>
      <c r="C331" s="4">
        <v>12</v>
      </c>
      <c r="D331" s="5">
        <v>12.84</v>
      </c>
    </row>
    <row r="332" spans="1:4" x14ac:dyDescent="0.25">
      <c r="A332" s="4" t="s">
        <v>797</v>
      </c>
      <c r="B332" s="4" t="s">
        <v>823</v>
      </c>
      <c r="C332" s="4">
        <v>30</v>
      </c>
      <c r="D332" s="5">
        <v>13.2</v>
      </c>
    </row>
    <row r="333" spans="1:4" x14ac:dyDescent="0.25">
      <c r="A333" s="4" t="s">
        <v>797</v>
      </c>
      <c r="B333" s="4" t="s">
        <v>43</v>
      </c>
      <c r="C333" s="4">
        <v>23</v>
      </c>
      <c r="D333" s="5">
        <v>8.9700000000000006</v>
      </c>
    </row>
    <row r="334" spans="1:4" x14ac:dyDescent="0.25">
      <c r="A334" s="4" t="s">
        <v>797</v>
      </c>
      <c r="B334" s="4" t="s">
        <v>44</v>
      </c>
      <c r="C334" s="4">
        <v>50</v>
      </c>
      <c r="D334" s="5">
        <v>19.5</v>
      </c>
    </row>
    <row r="335" spans="1:4" x14ac:dyDescent="0.25">
      <c r="A335" s="4" t="s">
        <v>797</v>
      </c>
      <c r="B335" s="4" t="s">
        <v>785</v>
      </c>
      <c r="C335" s="4">
        <v>30</v>
      </c>
      <c r="D335" s="5">
        <v>23.1</v>
      </c>
    </row>
    <row r="336" spans="1:4" x14ac:dyDescent="0.25">
      <c r="A336" s="4" t="s">
        <v>797</v>
      </c>
      <c r="B336" s="4" t="s">
        <v>221</v>
      </c>
      <c r="C336" s="4">
        <v>15</v>
      </c>
      <c r="D336" s="5">
        <v>10.95</v>
      </c>
    </row>
    <row r="337" spans="1:4" x14ac:dyDescent="0.25">
      <c r="A337" s="4" t="s">
        <v>797</v>
      </c>
      <c r="B337" s="4" t="s">
        <v>5</v>
      </c>
      <c r="C337" s="4">
        <v>27</v>
      </c>
      <c r="D337" s="5">
        <v>29.7</v>
      </c>
    </row>
    <row r="338" spans="1:4" x14ac:dyDescent="0.25">
      <c r="A338" s="4" t="s">
        <v>797</v>
      </c>
      <c r="B338" s="4" t="s">
        <v>55</v>
      </c>
      <c r="C338" s="4">
        <v>3</v>
      </c>
      <c r="D338" s="5">
        <v>1.95</v>
      </c>
    </row>
    <row r="339" spans="1:4" x14ac:dyDescent="0.25">
      <c r="A339" s="4" t="s">
        <v>797</v>
      </c>
      <c r="B339" s="4" t="s">
        <v>62</v>
      </c>
      <c r="C339" s="4">
        <v>8</v>
      </c>
      <c r="D339" s="5">
        <v>36.72</v>
      </c>
    </row>
    <row r="340" spans="1:4" x14ac:dyDescent="0.25">
      <c r="A340" s="4" t="s">
        <v>797</v>
      </c>
      <c r="B340" s="4" t="s">
        <v>798</v>
      </c>
      <c r="C340" s="4">
        <v>10</v>
      </c>
      <c r="D340" s="5">
        <v>13.5</v>
      </c>
    </row>
    <row r="341" spans="1:4" x14ac:dyDescent="0.25">
      <c r="A341" s="4" t="s">
        <v>797</v>
      </c>
      <c r="B341" s="4" t="s">
        <v>66</v>
      </c>
      <c r="C341" s="4">
        <v>30</v>
      </c>
      <c r="D341" s="5">
        <v>3.3</v>
      </c>
    </row>
    <row r="342" spans="1:4" x14ac:dyDescent="0.25">
      <c r="A342" s="4" t="s">
        <v>797</v>
      </c>
      <c r="B342" s="4" t="s">
        <v>67</v>
      </c>
      <c r="C342" s="4">
        <v>1</v>
      </c>
      <c r="D342" s="5">
        <v>4.47</v>
      </c>
    </row>
    <row r="343" spans="1:4" x14ac:dyDescent="0.25">
      <c r="A343" s="4" t="s">
        <v>797</v>
      </c>
      <c r="B343" s="4" t="s">
        <v>225</v>
      </c>
      <c r="C343" s="4">
        <v>100</v>
      </c>
      <c r="D343" s="5">
        <v>27</v>
      </c>
    </row>
    <row r="344" spans="1:4" x14ac:dyDescent="0.25">
      <c r="A344" s="4" t="s">
        <v>797</v>
      </c>
      <c r="B344" s="4" t="s">
        <v>729</v>
      </c>
      <c r="C344" s="4">
        <v>100</v>
      </c>
      <c r="D344" s="5">
        <v>69</v>
      </c>
    </row>
    <row r="345" spans="1:4" x14ac:dyDescent="0.25">
      <c r="A345" s="4" t="s">
        <v>797</v>
      </c>
      <c r="B345" s="4" t="s">
        <v>72</v>
      </c>
      <c r="C345" s="4">
        <v>17</v>
      </c>
      <c r="D345" s="5">
        <v>9.35</v>
      </c>
    </row>
    <row r="346" spans="1:4" x14ac:dyDescent="0.25">
      <c r="A346" s="4" t="s">
        <v>797</v>
      </c>
      <c r="B346" s="4" t="s">
        <v>12</v>
      </c>
      <c r="C346" s="4">
        <v>40</v>
      </c>
      <c r="D346" s="5">
        <v>77.45</v>
      </c>
    </row>
    <row r="347" spans="1:4" x14ac:dyDescent="0.25">
      <c r="A347" s="4" t="s">
        <v>797</v>
      </c>
      <c r="B347" s="4" t="s">
        <v>126</v>
      </c>
      <c r="C347" s="4">
        <v>42</v>
      </c>
      <c r="D347" s="5">
        <v>33.6</v>
      </c>
    </row>
    <row r="348" spans="1:4" x14ac:dyDescent="0.25">
      <c r="A348" s="4" t="s">
        <v>797</v>
      </c>
      <c r="B348" s="4" t="s">
        <v>13</v>
      </c>
      <c r="C348" s="4">
        <v>21</v>
      </c>
      <c r="D348" s="5">
        <v>39.9</v>
      </c>
    </row>
    <row r="349" spans="1:4" x14ac:dyDescent="0.25">
      <c r="A349" s="4" t="s">
        <v>797</v>
      </c>
      <c r="B349" s="4" t="s">
        <v>127</v>
      </c>
      <c r="C349" s="4">
        <v>50</v>
      </c>
      <c r="D349" s="5">
        <v>103.5</v>
      </c>
    </row>
    <row r="350" spans="1:4" x14ac:dyDescent="0.25">
      <c r="A350" s="4" t="s">
        <v>797</v>
      </c>
      <c r="B350" s="4" t="s">
        <v>799</v>
      </c>
      <c r="C350" s="4">
        <v>10</v>
      </c>
      <c r="D350" s="5">
        <v>2.8</v>
      </c>
    </row>
    <row r="351" spans="1:4" x14ac:dyDescent="0.25">
      <c r="A351" s="4" t="s">
        <v>797</v>
      </c>
      <c r="B351" s="4" t="s">
        <v>393</v>
      </c>
      <c r="C351" s="4">
        <v>107</v>
      </c>
      <c r="D351" s="5">
        <v>52.79</v>
      </c>
    </row>
    <row r="352" spans="1:4" x14ac:dyDescent="0.25">
      <c r="A352" s="4" t="s">
        <v>797</v>
      </c>
      <c r="B352" s="4" t="s">
        <v>133</v>
      </c>
      <c r="C352" s="4">
        <v>16</v>
      </c>
      <c r="D352" s="5">
        <v>6.56</v>
      </c>
    </row>
    <row r="353" spans="1:4" x14ac:dyDescent="0.25">
      <c r="A353" s="4" t="s">
        <v>797</v>
      </c>
      <c r="B353" s="4" t="s">
        <v>800</v>
      </c>
      <c r="C353" s="4">
        <v>5</v>
      </c>
      <c r="D353" s="5">
        <v>5.75</v>
      </c>
    </row>
    <row r="354" spans="1:4" x14ac:dyDescent="0.25">
      <c r="A354" s="4" t="s">
        <v>797</v>
      </c>
      <c r="B354" s="4" t="s">
        <v>801</v>
      </c>
      <c r="C354" s="4">
        <v>42</v>
      </c>
      <c r="D354" s="5">
        <v>163.38</v>
      </c>
    </row>
    <row r="355" spans="1:4" x14ac:dyDescent="0.25">
      <c r="A355" s="4" t="s">
        <v>797</v>
      </c>
      <c r="B355" s="4" t="s">
        <v>802</v>
      </c>
      <c r="C355" s="4">
        <v>42</v>
      </c>
      <c r="D355" s="5">
        <v>162.54</v>
      </c>
    </row>
    <row r="356" spans="1:4" x14ac:dyDescent="0.25">
      <c r="A356" s="4" t="s">
        <v>797</v>
      </c>
      <c r="B356" s="4" t="s">
        <v>803</v>
      </c>
      <c r="C356" s="4">
        <v>58</v>
      </c>
      <c r="D356" s="5">
        <v>224.46</v>
      </c>
    </row>
    <row r="357" spans="1:4" x14ac:dyDescent="0.25">
      <c r="A357" s="4" t="s">
        <v>797</v>
      </c>
      <c r="B357" s="4" t="s">
        <v>804</v>
      </c>
      <c r="C357" s="4">
        <v>45</v>
      </c>
      <c r="D357" s="5">
        <v>174.15</v>
      </c>
    </row>
    <row r="358" spans="1:4" x14ac:dyDescent="0.25">
      <c r="A358" s="4" t="s">
        <v>797</v>
      </c>
      <c r="B358" s="4" t="s">
        <v>403</v>
      </c>
      <c r="C358" s="4">
        <v>5</v>
      </c>
      <c r="D358" s="5">
        <v>15.13</v>
      </c>
    </row>
    <row r="359" spans="1:4" x14ac:dyDescent="0.25">
      <c r="A359" s="4" t="s">
        <v>797</v>
      </c>
      <c r="B359" s="4" t="s">
        <v>90</v>
      </c>
      <c r="C359" s="4">
        <v>4</v>
      </c>
      <c r="D359" s="5">
        <v>11</v>
      </c>
    </row>
    <row r="360" spans="1:4" x14ac:dyDescent="0.25">
      <c r="A360" s="4" t="s">
        <v>797</v>
      </c>
      <c r="B360" s="4" t="s">
        <v>139</v>
      </c>
      <c r="C360" s="4">
        <v>76</v>
      </c>
      <c r="D360" s="5">
        <v>177.52</v>
      </c>
    </row>
    <row r="361" spans="1:4" x14ac:dyDescent="0.25">
      <c r="A361" s="4" t="s">
        <v>797</v>
      </c>
      <c r="B361" s="4" t="s">
        <v>418</v>
      </c>
      <c r="C361" s="4">
        <v>100</v>
      </c>
      <c r="D361" s="5">
        <v>127.5</v>
      </c>
    </row>
    <row r="362" spans="1:4" x14ac:dyDescent="0.25">
      <c r="A362" s="4" t="s">
        <v>797</v>
      </c>
      <c r="B362" s="4" t="s">
        <v>805</v>
      </c>
      <c r="C362" s="4">
        <v>50</v>
      </c>
      <c r="D362" s="5">
        <v>34</v>
      </c>
    </row>
    <row r="363" spans="1:4" x14ac:dyDescent="0.25">
      <c r="A363" s="4" t="s">
        <v>797</v>
      </c>
      <c r="B363" s="4" t="s">
        <v>15</v>
      </c>
      <c r="C363" s="4">
        <v>720</v>
      </c>
      <c r="D363" s="5">
        <v>106.38</v>
      </c>
    </row>
    <row r="364" spans="1:4" x14ac:dyDescent="0.25">
      <c r="A364" s="4" t="s">
        <v>797</v>
      </c>
      <c r="B364" s="4" t="s">
        <v>809</v>
      </c>
      <c r="C364" s="4">
        <v>50</v>
      </c>
      <c r="D364" s="5">
        <v>70</v>
      </c>
    </row>
    <row r="365" spans="1:4" x14ac:dyDescent="0.25">
      <c r="A365" s="4" t="s">
        <v>797</v>
      </c>
      <c r="B365" s="4" t="s">
        <v>811</v>
      </c>
      <c r="C365" s="4">
        <v>50</v>
      </c>
      <c r="D365" s="5">
        <v>69.5</v>
      </c>
    </row>
    <row r="366" spans="1:4" x14ac:dyDescent="0.25">
      <c r="A366" s="4" t="s">
        <v>797</v>
      </c>
      <c r="B366" s="4" t="s">
        <v>812</v>
      </c>
      <c r="C366" s="4">
        <v>2</v>
      </c>
      <c r="D366" s="5">
        <v>4.2</v>
      </c>
    </row>
    <row r="367" spans="1:4" x14ac:dyDescent="0.25">
      <c r="A367" s="4" t="s">
        <v>797</v>
      </c>
      <c r="B367" s="4" t="s">
        <v>813</v>
      </c>
      <c r="C367" s="4">
        <v>100</v>
      </c>
      <c r="D367" s="5">
        <v>21</v>
      </c>
    </row>
    <row r="368" spans="1:4" x14ac:dyDescent="0.25">
      <c r="A368" s="4" t="s">
        <v>797</v>
      </c>
      <c r="B368" s="4" t="s">
        <v>814</v>
      </c>
      <c r="C368" s="4">
        <v>15</v>
      </c>
      <c r="D368" s="5">
        <v>9.9</v>
      </c>
    </row>
    <row r="369" spans="1:4" x14ac:dyDescent="0.25">
      <c r="A369" s="4" t="s">
        <v>797</v>
      </c>
      <c r="B369" s="4" t="s">
        <v>815</v>
      </c>
      <c r="C369" s="4">
        <v>15</v>
      </c>
      <c r="D369" s="5">
        <v>28.35</v>
      </c>
    </row>
    <row r="370" spans="1:4" x14ac:dyDescent="0.25">
      <c r="A370" s="4" t="s">
        <v>797</v>
      </c>
      <c r="B370" s="4" t="s">
        <v>816</v>
      </c>
      <c r="C370" s="4">
        <v>15</v>
      </c>
      <c r="D370" s="5">
        <v>28.35</v>
      </c>
    </row>
    <row r="371" spans="1:4" x14ac:dyDescent="0.25">
      <c r="A371" s="4" t="s">
        <v>797</v>
      </c>
      <c r="B371" s="4" t="s">
        <v>817</v>
      </c>
      <c r="C371" s="4">
        <v>13</v>
      </c>
      <c r="D371" s="5">
        <v>20.28</v>
      </c>
    </row>
    <row r="372" spans="1:4" x14ac:dyDescent="0.25">
      <c r="A372" s="4" t="s">
        <v>797</v>
      </c>
      <c r="B372" s="4" t="s">
        <v>196</v>
      </c>
      <c r="C372" s="4">
        <v>30</v>
      </c>
      <c r="D372" s="5">
        <v>26.7</v>
      </c>
    </row>
    <row r="373" spans="1:4" x14ac:dyDescent="0.25">
      <c r="A373" s="4" t="s">
        <v>797</v>
      </c>
      <c r="B373" s="4" t="s">
        <v>818</v>
      </c>
      <c r="C373" s="4">
        <v>30</v>
      </c>
      <c r="D373" s="5">
        <v>40.5</v>
      </c>
    </row>
    <row r="374" spans="1:4" x14ac:dyDescent="0.25">
      <c r="A374" s="4" t="s">
        <v>797</v>
      </c>
      <c r="B374" s="4" t="s">
        <v>819</v>
      </c>
      <c r="C374" s="4">
        <v>30</v>
      </c>
      <c r="D374" s="5">
        <v>35.4</v>
      </c>
    </row>
    <row r="375" spans="1:4" x14ac:dyDescent="0.25">
      <c r="A375" s="4" t="s">
        <v>797</v>
      </c>
      <c r="B375" s="4" t="s">
        <v>820</v>
      </c>
      <c r="C375" s="4">
        <v>30</v>
      </c>
      <c r="D375" s="5">
        <v>24.9</v>
      </c>
    </row>
    <row r="376" spans="1:4" x14ac:dyDescent="0.25">
      <c r="A376" s="4" t="s">
        <v>797</v>
      </c>
      <c r="B376" s="4" t="s">
        <v>586</v>
      </c>
      <c r="C376" s="4">
        <v>8</v>
      </c>
      <c r="D376" s="5">
        <v>56.24</v>
      </c>
    </row>
    <row r="377" spans="1:4" x14ac:dyDescent="0.25">
      <c r="A377" s="4" t="s">
        <v>797</v>
      </c>
      <c r="B377" s="4" t="s">
        <v>821</v>
      </c>
      <c r="C377" s="4">
        <v>9</v>
      </c>
      <c r="D377" s="5">
        <v>88.92</v>
      </c>
    </row>
    <row r="378" spans="1:4" x14ac:dyDescent="0.25">
      <c r="A378" s="4" t="s">
        <v>797</v>
      </c>
      <c r="B378" s="4" t="s">
        <v>822</v>
      </c>
      <c r="C378" s="4">
        <v>118</v>
      </c>
      <c r="D378" s="5">
        <v>245.44</v>
      </c>
    </row>
    <row r="379" spans="1:4" x14ac:dyDescent="0.25">
      <c r="A379" s="4" t="s">
        <v>797</v>
      </c>
      <c r="B379" s="4" t="s">
        <v>740</v>
      </c>
      <c r="C379" s="4">
        <v>1</v>
      </c>
      <c r="D379" s="5">
        <v>12.7</v>
      </c>
    </row>
    <row r="380" spans="1:4" x14ac:dyDescent="0.25">
      <c r="A380" s="4" t="s">
        <v>797</v>
      </c>
      <c r="B380" s="4" t="s">
        <v>806</v>
      </c>
      <c r="C380" s="4">
        <v>100</v>
      </c>
      <c r="D380" s="5">
        <v>718</v>
      </c>
    </row>
    <row r="381" spans="1:4" x14ac:dyDescent="0.25">
      <c r="A381" s="4" t="s">
        <v>797</v>
      </c>
      <c r="B381" s="4" t="s">
        <v>807</v>
      </c>
      <c r="C381" s="4">
        <v>50</v>
      </c>
      <c r="D381" s="5">
        <v>365</v>
      </c>
    </row>
    <row r="382" spans="1:4" x14ac:dyDescent="0.25">
      <c r="A382" s="4" t="s">
        <v>797</v>
      </c>
      <c r="B382" s="4" t="s">
        <v>808</v>
      </c>
      <c r="C382" s="4">
        <v>6</v>
      </c>
      <c r="D382" s="5">
        <v>210</v>
      </c>
    </row>
    <row r="383" spans="1:4" x14ac:dyDescent="0.25">
      <c r="A383" s="6" t="s">
        <v>797</v>
      </c>
      <c r="B383" s="6"/>
      <c r="C383" s="6"/>
      <c r="D383" s="7">
        <f>SUM(D330:D382)</f>
        <v>3931.34</v>
      </c>
    </row>
    <row r="385" spans="1:4" x14ac:dyDescent="0.25">
      <c r="A385" s="4" t="s">
        <v>697</v>
      </c>
      <c r="B385" s="4" t="s">
        <v>608</v>
      </c>
      <c r="C385" s="4">
        <v>4</v>
      </c>
      <c r="D385" s="5">
        <v>7.12</v>
      </c>
    </row>
    <row r="386" spans="1:4" x14ac:dyDescent="0.25">
      <c r="A386" s="4" t="s">
        <v>697</v>
      </c>
      <c r="B386" s="4" t="s">
        <v>710</v>
      </c>
      <c r="C386" s="4">
        <v>4</v>
      </c>
      <c r="D386" s="5">
        <v>67.319999999999993</v>
      </c>
    </row>
    <row r="387" spans="1:4" x14ac:dyDescent="0.25">
      <c r="A387" s="4" t="s">
        <v>697</v>
      </c>
      <c r="B387" s="4" t="s">
        <v>698</v>
      </c>
      <c r="C387" s="4">
        <v>52</v>
      </c>
      <c r="D387" s="5">
        <v>19.760000000000002</v>
      </c>
    </row>
    <row r="388" spans="1:4" x14ac:dyDescent="0.25">
      <c r="A388" s="4" t="s">
        <v>697</v>
      </c>
      <c r="B388" s="4" t="s">
        <v>699</v>
      </c>
      <c r="C388" s="4">
        <v>11</v>
      </c>
      <c r="D388" s="5">
        <v>7.7</v>
      </c>
    </row>
    <row r="389" spans="1:4" x14ac:dyDescent="0.25">
      <c r="A389" s="4" t="s">
        <v>697</v>
      </c>
      <c r="B389" s="4" t="s">
        <v>700</v>
      </c>
      <c r="C389" s="4">
        <v>8</v>
      </c>
      <c r="D389" s="5">
        <v>5.92</v>
      </c>
    </row>
    <row r="390" spans="1:4" x14ac:dyDescent="0.25">
      <c r="A390" s="4" t="s">
        <v>697</v>
      </c>
      <c r="B390" s="4" t="s">
        <v>110</v>
      </c>
      <c r="C390" s="4">
        <v>6</v>
      </c>
      <c r="D390" s="5">
        <v>36.6</v>
      </c>
    </row>
    <row r="391" spans="1:4" x14ac:dyDescent="0.25">
      <c r="A391" s="4" t="s">
        <v>697</v>
      </c>
      <c r="B391" s="4" t="s">
        <v>112</v>
      </c>
      <c r="C391" s="4">
        <v>23</v>
      </c>
      <c r="D391" s="5">
        <v>40.25</v>
      </c>
    </row>
    <row r="392" spans="1:4" x14ac:dyDescent="0.25">
      <c r="A392" s="4" t="s">
        <v>697</v>
      </c>
      <c r="B392" s="4" t="s">
        <v>113</v>
      </c>
      <c r="C392" s="4">
        <v>17</v>
      </c>
      <c r="D392" s="5">
        <v>103.7</v>
      </c>
    </row>
    <row r="393" spans="1:4" x14ac:dyDescent="0.25">
      <c r="A393" s="4" t="s">
        <v>697</v>
      </c>
      <c r="B393" s="4" t="s">
        <v>701</v>
      </c>
      <c r="C393" s="4">
        <v>6</v>
      </c>
      <c r="D393" s="5">
        <v>4.17</v>
      </c>
    </row>
    <row r="394" spans="1:4" x14ac:dyDescent="0.25">
      <c r="A394" s="4" t="s">
        <v>697</v>
      </c>
      <c r="B394" s="4" t="s">
        <v>50</v>
      </c>
      <c r="C394" s="4">
        <v>231</v>
      </c>
      <c r="D394" s="5">
        <v>572.88</v>
      </c>
    </row>
    <row r="395" spans="1:4" x14ac:dyDescent="0.25">
      <c r="A395" s="4" t="s">
        <v>697</v>
      </c>
      <c r="B395" s="4" t="s">
        <v>373</v>
      </c>
      <c r="C395" s="4">
        <v>6</v>
      </c>
      <c r="D395" s="5">
        <v>31.92</v>
      </c>
    </row>
    <row r="396" spans="1:4" x14ac:dyDescent="0.25">
      <c r="A396" s="4" t="s">
        <v>697</v>
      </c>
      <c r="B396" s="4" t="s">
        <v>374</v>
      </c>
      <c r="C396" s="4">
        <v>1</v>
      </c>
      <c r="D396" s="5">
        <v>49.25</v>
      </c>
    </row>
    <row r="397" spans="1:4" x14ac:dyDescent="0.25">
      <c r="A397" s="4" t="s">
        <v>697</v>
      </c>
      <c r="B397" s="4" t="s">
        <v>702</v>
      </c>
      <c r="C397" s="4">
        <v>22</v>
      </c>
      <c r="D397" s="5">
        <v>440</v>
      </c>
    </row>
    <row r="398" spans="1:4" x14ac:dyDescent="0.25">
      <c r="A398" s="4" t="s">
        <v>697</v>
      </c>
      <c r="B398" s="4" t="s">
        <v>59</v>
      </c>
      <c r="C398" s="4">
        <v>2</v>
      </c>
      <c r="D398" s="5">
        <v>11.18</v>
      </c>
    </row>
    <row r="399" spans="1:4" x14ac:dyDescent="0.25">
      <c r="A399" s="4" t="s">
        <v>697</v>
      </c>
      <c r="B399" s="4" t="s">
        <v>60</v>
      </c>
      <c r="C399" s="4">
        <v>2</v>
      </c>
      <c r="D399" s="5">
        <v>9.18</v>
      </c>
    </row>
    <row r="400" spans="1:4" x14ac:dyDescent="0.25">
      <c r="A400" s="4" t="s">
        <v>697</v>
      </c>
      <c r="B400" s="4" t="s">
        <v>8</v>
      </c>
      <c r="C400" s="4">
        <v>1</v>
      </c>
      <c r="D400" s="5">
        <v>4.59</v>
      </c>
    </row>
    <row r="401" spans="1:4" x14ac:dyDescent="0.25">
      <c r="A401" s="4" t="s">
        <v>697</v>
      </c>
      <c r="B401" s="4" t="s">
        <v>9</v>
      </c>
      <c r="C401" s="4">
        <v>9</v>
      </c>
      <c r="D401" s="5">
        <v>6.39</v>
      </c>
    </row>
    <row r="402" spans="1:4" x14ac:dyDescent="0.25">
      <c r="A402" s="4" t="s">
        <v>697</v>
      </c>
      <c r="B402" s="4" t="s">
        <v>703</v>
      </c>
      <c r="C402" s="4">
        <v>1</v>
      </c>
      <c r="D402" s="5">
        <v>5.51</v>
      </c>
    </row>
    <row r="403" spans="1:4" x14ac:dyDescent="0.25">
      <c r="A403" s="4" t="s">
        <v>697</v>
      </c>
      <c r="B403" s="4" t="s">
        <v>377</v>
      </c>
      <c r="C403" s="4">
        <v>73</v>
      </c>
      <c r="D403" s="5">
        <v>42.34</v>
      </c>
    </row>
    <row r="404" spans="1:4" x14ac:dyDescent="0.25">
      <c r="A404" s="4" t="s">
        <v>697</v>
      </c>
      <c r="B404" s="4" t="s">
        <v>704</v>
      </c>
      <c r="C404" s="4">
        <v>1</v>
      </c>
      <c r="D404" s="5">
        <v>7.4</v>
      </c>
    </row>
    <row r="405" spans="1:4" x14ac:dyDescent="0.25">
      <c r="A405" s="4" t="s">
        <v>697</v>
      </c>
      <c r="B405" s="4" t="s">
        <v>68</v>
      </c>
      <c r="C405" s="4">
        <v>450</v>
      </c>
      <c r="D405" s="5">
        <v>522</v>
      </c>
    </row>
    <row r="406" spans="1:4" x14ac:dyDescent="0.25">
      <c r="A406" s="4" t="s">
        <v>697</v>
      </c>
      <c r="B406" s="4" t="s">
        <v>705</v>
      </c>
      <c r="C406" s="4">
        <v>900</v>
      </c>
      <c r="D406" s="5">
        <v>342</v>
      </c>
    </row>
    <row r="407" spans="1:4" x14ac:dyDescent="0.25">
      <c r="A407" s="4" t="s">
        <v>697</v>
      </c>
      <c r="B407" s="4" t="s">
        <v>706</v>
      </c>
      <c r="C407" s="4">
        <v>300</v>
      </c>
      <c r="D407" s="5">
        <v>37.776000000000003</v>
      </c>
    </row>
    <row r="408" spans="1:4" x14ac:dyDescent="0.25">
      <c r="A408" s="4" t="s">
        <v>697</v>
      </c>
      <c r="B408" s="4" t="s">
        <v>11</v>
      </c>
      <c r="C408" s="4">
        <v>3</v>
      </c>
      <c r="D408" s="5">
        <v>38.43</v>
      </c>
    </row>
    <row r="409" spans="1:4" x14ac:dyDescent="0.25">
      <c r="A409" s="4" t="s">
        <v>697</v>
      </c>
      <c r="B409" s="4" t="s">
        <v>392</v>
      </c>
      <c r="C409" s="4">
        <v>6</v>
      </c>
      <c r="D409" s="5">
        <v>11.16</v>
      </c>
    </row>
    <row r="410" spans="1:4" x14ac:dyDescent="0.25">
      <c r="A410" s="4" t="s">
        <v>697</v>
      </c>
      <c r="B410" s="4" t="s">
        <v>707</v>
      </c>
      <c r="C410" s="4">
        <v>960</v>
      </c>
      <c r="D410" s="5">
        <v>1574.4</v>
      </c>
    </row>
    <row r="411" spans="1:4" x14ac:dyDescent="0.25">
      <c r="A411" s="4" t="s">
        <v>697</v>
      </c>
      <c r="B411" s="4" t="s">
        <v>396</v>
      </c>
      <c r="C411" s="4">
        <v>12</v>
      </c>
      <c r="D411" s="5">
        <v>10.92</v>
      </c>
    </row>
    <row r="412" spans="1:4" x14ac:dyDescent="0.25">
      <c r="A412" s="4" t="s">
        <v>697</v>
      </c>
      <c r="B412" s="4" t="s">
        <v>397</v>
      </c>
      <c r="C412" s="4">
        <v>1</v>
      </c>
      <c r="D412" s="5">
        <v>35.5</v>
      </c>
    </row>
    <row r="413" spans="1:4" x14ac:dyDescent="0.25">
      <c r="A413" s="4" t="s">
        <v>697</v>
      </c>
      <c r="B413" s="4" t="s">
        <v>136</v>
      </c>
      <c r="C413" s="4">
        <v>1</v>
      </c>
      <c r="D413" s="5">
        <v>8.9</v>
      </c>
    </row>
    <row r="414" spans="1:4" x14ac:dyDescent="0.25">
      <c r="A414" s="4" t="s">
        <v>697</v>
      </c>
      <c r="B414" s="4" t="s">
        <v>137</v>
      </c>
      <c r="C414" s="4">
        <v>10</v>
      </c>
      <c r="D414" s="5">
        <v>66.599999999999994</v>
      </c>
    </row>
    <row r="415" spans="1:4" x14ac:dyDescent="0.25">
      <c r="A415" s="4" t="s">
        <v>697</v>
      </c>
      <c r="B415" s="4" t="s">
        <v>15</v>
      </c>
      <c r="C415" s="4">
        <v>142</v>
      </c>
      <c r="D415" s="5">
        <v>28.4986</v>
      </c>
    </row>
    <row r="416" spans="1:4" x14ac:dyDescent="0.25">
      <c r="A416" s="4" t="s">
        <v>697</v>
      </c>
      <c r="B416" s="4" t="s">
        <v>708</v>
      </c>
      <c r="C416" s="4">
        <v>2</v>
      </c>
      <c r="D416" s="5">
        <v>0.76</v>
      </c>
    </row>
    <row r="417" spans="1:4" x14ac:dyDescent="0.25">
      <c r="A417" s="4" t="s">
        <v>697</v>
      </c>
      <c r="B417" s="4" t="s">
        <v>709</v>
      </c>
      <c r="C417" s="4">
        <v>1</v>
      </c>
      <c r="D417" s="5">
        <v>19.37</v>
      </c>
    </row>
    <row r="418" spans="1:4" x14ac:dyDescent="0.25">
      <c r="A418" s="4" t="s">
        <v>697</v>
      </c>
      <c r="B418" s="4" t="s">
        <v>17</v>
      </c>
      <c r="C418" s="4">
        <v>20</v>
      </c>
      <c r="D418" s="5">
        <v>66</v>
      </c>
    </row>
    <row r="419" spans="1:4" x14ac:dyDescent="0.25">
      <c r="A419" s="4" t="s">
        <v>697</v>
      </c>
      <c r="B419" s="4" t="s">
        <v>431</v>
      </c>
      <c r="C419" s="4">
        <v>9</v>
      </c>
      <c r="D419" s="5">
        <v>114.03</v>
      </c>
    </row>
    <row r="420" spans="1:4" x14ac:dyDescent="0.25">
      <c r="A420" s="4" t="s">
        <v>697</v>
      </c>
      <c r="B420" s="4" t="s">
        <v>435</v>
      </c>
      <c r="C420" s="4">
        <v>1</v>
      </c>
      <c r="D420" s="5">
        <v>9.0500000000000007</v>
      </c>
    </row>
    <row r="421" spans="1:4" x14ac:dyDescent="0.25">
      <c r="A421" s="6" t="s">
        <v>697</v>
      </c>
      <c r="B421" s="6"/>
      <c r="C421" s="6"/>
      <c r="D421" s="7">
        <f>SUM(D385:D420)</f>
        <v>4358.5745999999999</v>
      </c>
    </row>
    <row r="423" spans="1:4" x14ac:dyDescent="0.25">
      <c r="A423" s="4" t="s">
        <v>42</v>
      </c>
      <c r="B423" s="4" t="s">
        <v>26</v>
      </c>
      <c r="C423" s="4">
        <v>11</v>
      </c>
      <c r="D423" s="5">
        <v>116.95010000000001</v>
      </c>
    </row>
    <row r="424" spans="1:4" x14ac:dyDescent="0.25">
      <c r="A424" s="4" t="s">
        <v>42</v>
      </c>
      <c r="B424" s="4" t="s">
        <v>28</v>
      </c>
      <c r="C424" s="4">
        <v>38</v>
      </c>
      <c r="D424" s="5">
        <v>197.98</v>
      </c>
    </row>
    <row r="425" spans="1:4" x14ac:dyDescent="0.25">
      <c r="A425" s="4" t="s">
        <v>42</v>
      </c>
      <c r="B425" s="4" t="s">
        <v>1</v>
      </c>
      <c r="C425" s="4">
        <v>44</v>
      </c>
      <c r="D425" s="5">
        <v>34.76</v>
      </c>
    </row>
    <row r="426" spans="1:4" x14ac:dyDescent="0.25">
      <c r="A426" s="4" t="s">
        <v>42</v>
      </c>
      <c r="B426" s="4" t="s">
        <v>43</v>
      </c>
      <c r="C426" s="4">
        <v>45</v>
      </c>
      <c r="D426" s="5">
        <v>71.099999999999994</v>
      </c>
    </row>
    <row r="427" spans="1:4" x14ac:dyDescent="0.25">
      <c r="A427" s="4" t="s">
        <v>42</v>
      </c>
      <c r="B427" s="4" t="s">
        <v>44</v>
      </c>
      <c r="C427" s="4">
        <v>33</v>
      </c>
      <c r="D427" s="5">
        <v>45.0657</v>
      </c>
    </row>
    <row r="428" spans="1:4" x14ac:dyDescent="0.25">
      <c r="A428" s="4" t="s">
        <v>42</v>
      </c>
      <c r="B428" s="4" t="s">
        <v>45</v>
      </c>
      <c r="C428" s="4">
        <v>10</v>
      </c>
      <c r="D428" s="5">
        <v>29</v>
      </c>
    </row>
    <row r="429" spans="1:4" x14ac:dyDescent="0.25">
      <c r="A429" s="4" t="s">
        <v>42</v>
      </c>
      <c r="B429" s="4" t="s">
        <v>3</v>
      </c>
      <c r="C429" s="4">
        <v>9</v>
      </c>
      <c r="D429" s="5">
        <v>19.170000000000002</v>
      </c>
    </row>
    <row r="430" spans="1:4" x14ac:dyDescent="0.25">
      <c r="A430" s="4" t="s">
        <v>42</v>
      </c>
      <c r="B430" s="4" t="s">
        <v>46</v>
      </c>
      <c r="C430" s="4">
        <v>6</v>
      </c>
      <c r="D430" s="5">
        <v>11.58</v>
      </c>
    </row>
    <row r="431" spans="1:4" x14ac:dyDescent="0.25">
      <c r="A431" s="4" t="s">
        <v>42</v>
      </c>
      <c r="B431" s="4" t="s">
        <v>47</v>
      </c>
      <c r="C431" s="4">
        <v>31</v>
      </c>
      <c r="D431" s="5">
        <v>17.420000000000002</v>
      </c>
    </row>
    <row r="432" spans="1:4" x14ac:dyDescent="0.25">
      <c r="A432" s="4" t="s">
        <v>42</v>
      </c>
      <c r="B432" s="4" t="s">
        <v>48</v>
      </c>
      <c r="C432" s="4">
        <v>8</v>
      </c>
      <c r="D432" s="5">
        <v>9.6</v>
      </c>
    </row>
    <row r="433" spans="1:4" x14ac:dyDescent="0.25">
      <c r="A433" s="4" t="s">
        <v>42</v>
      </c>
      <c r="B433" s="4" t="s">
        <v>49</v>
      </c>
      <c r="C433" s="4">
        <v>17</v>
      </c>
      <c r="D433" s="5">
        <v>31.96</v>
      </c>
    </row>
    <row r="434" spans="1:4" x14ac:dyDescent="0.25">
      <c r="A434" s="4" t="s">
        <v>42</v>
      </c>
      <c r="B434" s="4" t="s">
        <v>50</v>
      </c>
      <c r="C434" s="4">
        <v>4</v>
      </c>
      <c r="D434" s="5">
        <v>11.4</v>
      </c>
    </row>
    <row r="435" spans="1:4" x14ac:dyDescent="0.25">
      <c r="A435" s="4" t="s">
        <v>42</v>
      </c>
      <c r="B435" s="4" t="s">
        <v>51</v>
      </c>
      <c r="C435" s="4">
        <v>3</v>
      </c>
      <c r="D435" s="5">
        <v>22.5</v>
      </c>
    </row>
    <row r="436" spans="1:4" x14ac:dyDescent="0.25">
      <c r="A436" s="4" t="s">
        <v>42</v>
      </c>
      <c r="B436" s="4" t="s">
        <v>52</v>
      </c>
      <c r="C436" s="4">
        <v>8</v>
      </c>
      <c r="D436" s="5">
        <v>135.19999999999999</v>
      </c>
    </row>
    <row r="437" spans="1:4" x14ac:dyDescent="0.25">
      <c r="A437" s="4" t="s">
        <v>42</v>
      </c>
      <c r="B437" s="4" t="s">
        <v>53</v>
      </c>
      <c r="C437" s="4">
        <v>5</v>
      </c>
      <c r="D437" s="5">
        <v>63.5</v>
      </c>
    </row>
    <row r="438" spans="1:4" x14ac:dyDescent="0.25">
      <c r="A438" s="4" t="s">
        <v>42</v>
      </c>
      <c r="B438" s="4" t="s">
        <v>54</v>
      </c>
      <c r="C438" s="4">
        <v>6</v>
      </c>
      <c r="D438" s="5">
        <v>23.64</v>
      </c>
    </row>
    <row r="439" spans="1:4" x14ac:dyDescent="0.25">
      <c r="A439" s="4" t="s">
        <v>42</v>
      </c>
      <c r="B439" s="4" t="s">
        <v>55</v>
      </c>
      <c r="C439" s="4">
        <v>2</v>
      </c>
      <c r="D439" s="5">
        <v>2.6</v>
      </c>
    </row>
    <row r="440" spans="1:4" x14ac:dyDescent="0.25">
      <c r="A440" s="4" t="s">
        <v>42</v>
      </c>
      <c r="B440" s="4" t="s">
        <v>56</v>
      </c>
      <c r="C440" s="4">
        <v>3</v>
      </c>
      <c r="D440" s="5">
        <v>2.4300000000000002</v>
      </c>
    </row>
    <row r="441" spans="1:4" x14ac:dyDescent="0.25">
      <c r="A441" s="4" t="s">
        <v>42</v>
      </c>
      <c r="B441" s="4" t="s">
        <v>57</v>
      </c>
      <c r="C441" s="4">
        <v>10</v>
      </c>
      <c r="D441" s="5">
        <v>52</v>
      </c>
    </row>
    <row r="442" spans="1:4" x14ac:dyDescent="0.25">
      <c r="A442" s="4" t="s">
        <v>42</v>
      </c>
      <c r="B442" s="4" t="s">
        <v>58</v>
      </c>
      <c r="C442" s="4">
        <v>10</v>
      </c>
      <c r="D442" s="5">
        <v>39.9</v>
      </c>
    </row>
    <row r="443" spans="1:4" x14ac:dyDescent="0.25">
      <c r="A443" s="4" t="s">
        <v>42</v>
      </c>
      <c r="B443" s="4" t="s">
        <v>59</v>
      </c>
      <c r="C443" s="4">
        <v>3</v>
      </c>
      <c r="D443" s="5">
        <v>20.94</v>
      </c>
    </row>
    <row r="444" spans="1:4" x14ac:dyDescent="0.25">
      <c r="A444" s="4" t="s">
        <v>42</v>
      </c>
      <c r="B444" s="4" t="s">
        <v>60</v>
      </c>
      <c r="C444" s="4">
        <v>8</v>
      </c>
      <c r="D444" s="5">
        <v>95.2</v>
      </c>
    </row>
    <row r="445" spans="1:4" x14ac:dyDescent="0.25">
      <c r="A445" s="4" t="s">
        <v>42</v>
      </c>
      <c r="B445" s="4" t="s">
        <v>61</v>
      </c>
      <c r="C445" s="4">
        <v>3</v>
      </c>
      <c r="D445" s="5">
        <v>38.67</v>
      </c>
    </row>
    <row r="446" spans="1:4" x14ac:dyDescent="0.25">
      <c r="A446" s="4" t="s">
        <v>42</v>
      </c>
      <c r="B446" s="4" t="s">
        <v>62</v>
      </c>
      <c r="C446" s="4">
        <v>11</v>
      </c>
      <c r="D446" s="5">
        <v>89.32</v>
      </c>
    </row>
    <row r="447" spans="1:4" x14ac:dyDescent="0.25">
      <c r="A447" s="4" t="s">
        <v>42</v>
      </c>
      <c r="B447" s="4" t="s">
        <v>8</v>
      </c>
      <c r="C447" s="4">
        <v>6</v>
      </c>
      <c r="D447" s="5">
        <v>77.34</v>
      </c>
    </row>
    <row r="448" spans="1:4" x14ac:dyDescent="0.25">
      <c r="A448" s="4" t="s">
        <v>42</v>
      </c>
      <c r="B448" s="4" t="s">
        <v>63</v>
      </c>
      <c r="C448" s="4">
        <v>6</v>
      </c>
      <c r="D448" s="5">
        <v>10.62</v>
      </c>
    </row>
    <row r="449" spans="1:4" x14ac:dyDescent="0.25">
      <c r="A449" s="4" t="s">
        <v>42</v>
      </c>
      <c r="B449" s="4" t="s">
        <v>64</v>
      </c>
      <c r="C449" s="4">
        <v>1</v>
      </c>
      <c r="D449" s="5">
        <v>1.77</v>
      </c>
    </row>
    <row r="450" spans="1:4" x14ac:dyDescent="0.25">
      <c r="A450" s="4" t="s">
        <v>42</v>
      </c>
      <c r="B450" s="4" t="s">
        <v>65</v>
      </c>
      <c r="C450" s="4">
        <v>3</v>
      </c>
      <c r="D450" s="5">
        <v>35.700000000000003</v>
      </c>
    </row>
    <row r="451" spans="1:4" x14ac:dyDescent="0.25">
      <c r="A451" s="4" t="s">
        <v>42</v>
      </c>
      <c r="B451" s="4" t="s">
        <v>66</v>
      </c>
      <c r="C451" s="4">
        <v>15</v>
      </c>
      <c r="D451" s="5">
        <v>13.23</v>
      </c>
    </row>
    <row r="452" spans="1:4" x14ac:dyDescent="0.25">
      <c r="A452" s="4" t="s">
        <v>42</v>
      </c>
      <c r="B452" s="4" t="s">
        <v>67</v>
      </c>
      <c r="C452" s="4">
        <v>1</v>
      </c>
      <c r="D452" s="5">
        <v>2.2677</v>
      </c>
    </row>
    <row r="453" spans="1:4" x14ac:dyDescent="0.25">
      <c r="A453" s="4" t="s">
        <v>42</v>
      </c>
      <c r="B453" s="4" t="s">
        <v>68</v>
      </c>
      <c r="C453" s="4">
        <v>138</v>
      </c>
      <c r="D453" s="5">
        <v>262.2</v>
      </c>
    </row>
    <row r="454" spans="1:4" x14ac:dyDescent="0.25">
      <c r="A454" s="4" t="s">
        <v>42</v>
      </c>
      <c r="B454" s="4" t="s">
        <v>69</v>
      </c>
      <c r="C454" s="4">
        <v>715</v>
      </c>
      <c r="D454" s="5">
        <v>929.5</v>
      </c>
    </row>
    <row r="455" spans="1:4" x14ac:dyDescent="0.25">
      <c r="A455" s="4" t="s">
        <v>42</v>
      </c>
      <c r="B455" s="4" t="s">
        <v>70</v>
      </c>
      <c r="C455" s="4">
        <v>422</v>
      </c>
      <c r="D455" s="5">
        <v>316.5</v>
      </c>
    </row>
    <row r="456" spans="1:4" x14ac:dyDescent="0.25">
      <c r="A456" s="4" t="s">
        <v>42</v>
      </c>
      <c r="B456" s="4" t="s">
        <v>71</v>
      </c>
      <c r="C456" s="4">
        <v>1</v>
      </c>
      <c r="D456" s="5">
        <v>4.24</v>
      </c>
    </row>
    <row r="457" spans="1:4" x14ac:dyDescent="0.25">
      <c r="A457" s="4" t="s">
        <v>42</v>
      </c>
      <c r="B457" s="4" t="s">
        <v>72</v>
      </c>
      <c r="C457" s="4">
        <v>4</v>
      </c>
      <c r="D457" s="5">
        <v>6.28</v>
      </c>
    </row>
    <row r="458" spans="1:4" x14ac:dyDescent="0.25">
      <c r="A458" s="4" t="s">
        <v>42</v>
      </c>
      <c r="B458" s="4" t="s">
        <v>73</v>
      </c>
      <c r="C458" s="4">
        <v>1</v>
      </c>
      <c r="D458" s="5">
        <v>31.48</v>
      </c>
    </row>
    <row r="459" spans="1:4" x14ac:dyDescent="0.25">
      <c r="A459" s="4" t="s">
        <v>42</v>
      </c>
      <c r="B459" s="4" t="s">
        <v>74</v>
      </c>
      <c r="C459" s="4">
        <v>3</v>
      </c>
      <c r="D459" s="5">
        <v>13.5</v>
      </c>
    </row>
    <row r="460" spans="1:4" x14ac:dyDescent="0.25">
      <c r="A460" s="4" t="s">
        <v>42</v>
      </c>
      <c r="B460" s="4" t="s">
        <v>75</v>
      </c>
      <c r="C460" s="4">
        <v>3</v>
      </c>
      <c r="D460" s="5">
        <v>14.4</v>
      </c>
    </row>
    <row r="461" spans="1:4" x14ac:dyDescent="0.25">
      <c r="A461" s="4" t="s">
        <v>42</v>
      </c>
      <c r="B461" s="4" t="s">
        <v>76</v>
      </c>
      <c r="C461" s="4">
        <v>1</v>
      </c>
      <c r="D461" s="5">
        <v>3.73</v>
      </c>
    </row>
    <row r="462" spans="1:4" x14ac:dyDescent="0.25">
      <c r="A462" s="4" t="s">
        <v>42</v>
      </c>
      <c r="B462" s="4" t="s">
        <v>77</v>
      </c>
      <c r="C462" s="4">
        <v>2</v>
      </c>
      <c r="D462" s="5">
        <v>14</v>
      </c>
    </row>
    <row r="463" spans="1:4" x14ac:dyDescent="0.25">
      <c r="A463" s="4" t="s">
        <v>42</v>
      </c>
      <c r="B463" s="4" t="s">
        <v>78</v>
      </c>
      <c r="C463" s="4">
        <v>1</v>
      </c>
      <c r="D463" s="5">
        <v>3.08</v>
      </c>
    </row>
    <row r="464" spans="1:4" x14ac:dyDescent="0.25">
      <c r="A464" s="4" t="s">
        <v>42</v>
      </c>
      <c r="B464" s="4" t="s">
        <v>79</v>
      </c>
      <c r="C464" s="4">
        <v>1</v>
      </c>
      <c r="D464" s="5">
        <v>3.08</v>
      </c>
    </row>
    <row r="465" spans="1:4" x14ac:dyDescent="0.25">
      <c r="A465" s="4" t="s">
        <v>42</v>
      </c>
      <c r="B465" s="4" t="s">
        <v>80</v>
      </c>
      <c r="C465" s="4">
        <v>96</v>
      </c>
      <c r="D465" s="5">
        <v>144.96</v>
      </c>
    </row>
    <row r="466" spans="1:4" x14ac:dyDescent="0.25">
      <c r="A466" s="4" t="s">
        <v>42</v>
      </c>
      <c r="B466" s="4" t="s">
        <v>81</v>
      </c>
      <c r="C466" s="4">
        <v>1</v>
      </c>
      <c r="D466" s="5">
        <v>9.49</v>
      </c>
    </row>
    <row r="467" spans="1:4" x14ac:dyDescent="0.25">
      <c r="A467" s="4" t="s">
        <v>42</v>
      </c>
      <c r="B467" s="4" t="s">
        <v>82</v>
      </c>
      <c r="C467" s="4">
        <v>1</v>
      </c>
      <c r="D467" s="5">
        <v>9.49</v>
      </c>
    </row>
    <row r="468" spans="1:4" x14ac:dyDescent="0.25">
      <c r="A468" s="4" t="s">
        <v>42</v>
      </c>
      <c r="B468" s="4" t="s">
        <v>83</v>
      </c>
      <c r="C468" s="4">
        <v>2</v>
      </c>
      <c r="D468" s="5">
        <v>18.98</v>
      </c>
    </row>
    <row r="469" spans="1:4" x14ac:dyDescent="0.25">
      <c r="A469" s="4" t="s">
        <v>42</v>
      </c>
      <c r="B469" s="4" t="s">
        <v>84</v>
      </c>
      <c r="C469" s="4">
        <v>1</v>
      </c>
      <c r="D469" s="5">
        <v>9.49</v>
      </c>
    </row>
    <row r="470" spans="1:4" x14ac:dyDescent="0.25">
      <c r="A470" s="4" t="s">
        <v>42</v>
      </c>
      <c r="B470" s="4" t="s">
        <v>85</v>
      </c>
      <c r="C470" s="4">
        <v>2</v>
      </c>
      <c r="D470" s="5">
        <v>18.98</v>
      </c>
    </row>
    <row r="471" spans="1:4" x14ac:dyDescent="0.25">
      <c r="A471" s="4" t="s">
        <v>42</v>
      </c>
      <c r="B471" s="4" t="s">
        <v>86</v>
      </c>
      <c r="C471" s="4">
        <v>1</v>
      </c>
      <c r="D471" s="5">
        <v>2.42</v>
      </c>
    </row>
    <row r="472" spans="1:4" x14ac:dyDescent="0.25">
      <c r="A472" s="4" t="s">
        <v>42</v>
      </c>
      <c r="B472" s="4" t="s">
        <v>87</v>
      </c>
      <c r="C472" s="4">
        <v>4</v>
      </c>
      <c r="D472" s="5">
        <v>4.8959999999999999</v>
      </c>
    </row>
    <row r="473" spans="1:4" x14ac:dyDescent="0.25">
      <c r="A473" s="4" t="s">
        <v>42</v>
      </c>
      <c r="B473" s="4" t="s">
        <v>88</v>
      </c>
      <c r="C473" s="4">
        <v>8</v>
      </c>
      <c r="D473" s="5">
        <v>24.8</v>
      </c>
    </row>
    <row r="474" spans="1:4" x14ac:dyDescent="0.25">
      <c r="A474" s="4" t="s">
        <v>42</v>
      </c>
      <c r="B474" s="4" t="s">
        <v>89</v>
      </c>
      <c r="C474" s="4">
        <v>11</v>
      </c>
      <c r="D474" s="5">
        <v>19.2775</v>
      </c>
    </row>
    <row r="475" spans="1:4" x14ac:dyDescent="0.25">
      <c r="A475" s="4" t="s">
        <v>42</v>
      </c>
      <c r="B475" s="4" t="s">
        <v>90</v>
      </c>
      <c r="C475" s="4">
        <v>1</v>
      </c>
      <c r="D475" s="5">
        <v>12.28</v>
      </c>
    </row>
    <row r="476" spans="1:4" x14ac:dyDescent="0.25">
      <c r="A476" s="4" t="s">
        <v>42</v>
      </c>
      <c r="B476" s="4" t="s">
        <v>91</v>
      </c>
      <c r="C476" s="4">
        <v>7</v>
      </c>
      <c r="D476" s="5">
        <v>31.22</v>
      </c>
    </row>
    <row r="477" spans="1:4" x14ac:dyDescent="0.25">
      <c r="A477" s="4" t="s">
        <v>42</v>
      </c>
      <c r="B477" s="4" t="s">
        <v>92</v>
      </c>
      <c r="C477" s="4">
        <v>25</v>
      </c>
      <c r="D477" s="5">
        <v>152.5</v>
      </c>
    </row>
    <row r="478" spans="1:4" x14ac:dyDescent="0.25">
      <c r="A478" s="4" t="s">
        <v>42</v>
      </c>
      <c r="B478" s="4" t="s">
        <v>15</v>
      </c>
      <c r="C478" s="4">
        <v>158</v>
      </c>
      <c r="D478" s="5">
        <v>37.151699999999998</v>
      </c>
    </row>
    <row r="479" spans="1:4" x14ac:dyDescent="0.25">
      <c r="A479" s="4" t="s">
        <v>42</v>
      </c>
      <c r="B479" s="4" t="s">
        <v>93</v>
      </c>
      <c r="C479" s="4">
        <v>1</v>
      </c>
      <c r="D479" s="5">
        <v>36.200000000000003</v>
      </c>
    </row>
    <row r="480" spans="1:4" x14ac:dyDescent="0.25">
      <c r="A480" s="4" t="s">
        <v>42</v>
      </c>
      <c r="B480" s="4" t="s">
        <v>101</v>
      </c>
      <c r="C480" s="4">
        <v>30</v>
      </c>
      <c r="D480" s="5">
        <v>133.25</v>
      </c>
    </row>
    <row r="481" spans="1:4" x14ac:dyDescent="0.25">
      <c r="A481" s="4" t="s">
        <v>42</v>
      </c>
      <c r="B481" s="4" t="s">
        <v>102</v>
      </c>
      <c r="C481" s="4">
        <v>345</v>
      </c>
      <c r="D481" s="5">
        <v>220.8</v>
      </c>
    </row>
    <row r="482" spans="1:4" x14ac:dyDescent="0.25">
      <c r="A482" s="4" t="s">
        <v>42</v>
      </c>
      <c r="B482" s="4" t="s">
        <v>103</v>
      </c>
      <c r="C482" s="4">
        <v>36</v>
      </c>
      <c r="D482" s="5">
        <v>27.54</v>
      </c>
    </row>
    <row r="483" spans="1:4" x14ac:dyDescent="0.25">
      <c r="A483" s="4" t="s">
        <v>42</v>
      </c>
      <c r="B483" s="4" t="s">
        <v>20</v>
      </c>
      <c r="C483" s="4">
        <v>50</v>
      </c>
      <c r="D483" s="5">
        <v>77</v>
      </c>
    </row>
    <row r="484" spans="1:4" x14ac:dyDescent="0.25">
      <c r="A484" s="4" t="s">
        <v>42</v>
      </c>
      <c r="B484" s="4" t="s">
        <v>94</v>
      </c>
      <c r="C484" s="4">
        <v>165</v>
      </c>
      <c r="D484" s="5">
        <v>217.35</v>
      </c>
    </row>
    <row r="485" spans="1:4" x14ac:dyDescent="0.25">
      <c r="A485" s="4" t="s">
        <v>42</v>
      </c>
      <c r="B485" s="4" t="s">
        <v>95</v>
      </c>
      <c r="C485" s="4">
        <v>3</v>
      </c>
      <c r="D485" s="5">
        <v>13.5</v>
      </c>
    </row>
    <row r="486" spans="1:4" x14ac:dyDescent="0.25">
      <c r="A486" s="4" t="s">
        <v>42</v>
      </c>
      <c r="B486" s="4" t="s">
        <v>96</v>
      </c>
      <c r="C486" s="4">
        <v>3000</v>
      </c>
      <c r="D486" s="5">
        <v>810</v>
      </c>
    </row>
    <row r="487" spans="1:4" x14ac:dyDescent="0.25">
      <c r="A487" s="4" t="s">
        <v>42</v>
      </c>
      <c r="B487" s="4" t="s">
        <v>97</v>
      </c>
      <c r="C487" s="4">
        <v>42</v>
      </c>
      <c r="D487" s="5">
        <v>69.3</v>
      </c>
    </row>
    <row r="488" spans="1:4" x14ac:dyDescent="0.25">
      <c r="A488" s="4" t="s">
        <v>42</v>
      </c>
      <c r="B488" s="4" t="s">
        <v>98</v>
      </c>
      <c r="C488" s="4">
        <v>96</v>
      </c>
      <c r="D488" s="5">
        <v>259.2</v>
      </c>
    </row>
    <row r="489" spans="1:4" x14ac:dyDescent="0.25">
      <c r="A489" s="4" t="s">
        <v>42</v>
      </c>
      <c r="B489" s="4" t="s">
        <v>99</v>
      </c>
      <c r="C489" s="4">
        <v>148</v>
      </c>
      <c r="D489" s="5">
        <v>199.8</v>
      </c>
    </row>
    <row r="490" spans="1:4" x14ac:dyDescent="0.25">
      <c r="A490" s="4" t="s">
        <v>42</v>
      </c>
      <c r="B490" s="4" t="s">
        <v>100</v>
      </c>
      <c r="C490" s="4">
        <v>27</v>
      </c>
      <c r="D490" s="5">
        <v>186.57</v>
      </c>
    </row>
    <row r="491" spans="1:4" x14ac:dyDescent="0.25">
      <c r="A491" s="4" t="s">
        <v>42</v>
      </c>
      <c r="B491" s="4" t="s">
        <v>104</v>
      </c>
      <c r="C491" s="4">
        <v>80</v>
      </c>
      <c r="D491" s="5">
        <v>159.19999999999999</v>
      </c>
    </row>
    <row r="492" spans="1:4" x14ac:dyDescent="0.25">
      <c r="A492" s="4" t="s">
        <v>42</v>
      </c>
      <c r="B492" s="4" t="s">
        <v>24</v>
      </c>
      <c r="C492" s="4">
        <v>488</v>
      </c>
      <c r="D492" s="5">
        <v>878.4</v>
      </c>
    </row>
    <row r="493" spans="1:4" x14ac:dyDescent="0.25">
      <c r="A493" s="4" t="s">
        <v>42</v>
      </c>
      <c r="B493" s="4" t="s">
        <v>105</v>
      </c>
      <c r="C493" s="4">
        <v>2000</v>
      </c>
      <c r="D493" s="5">
        <v>740</v>
      </c>
    </row>
    <row r="494" spans="1:4" x14ac:dyDescent="0.25">
      <c r="A494" s="4" t="s">
        <v>42</v>
      </c>
      <c r="B494" s="4" t="s">
        <v>106</v>
      </c>
      <c r="C494" s="4">
        <v>2000</v>
      </c>
      <c r="D494" s="5">
        <v>260</v>
      </c>
    </row>
    <row r="495" spans="1:4" x14ac:dyDescent="0.25">
      <c r="A495" s="6" t="s">
        <v>42</v>
      </c>
      <c r="B495" s="6"/>
      <c r="C495" s="6"/>
      <c r="D495" s="7">
        <f>SUM(D423:D494)</f>
        <v>7708.8486999999996</v>
      </c>
    </row>
    <row r="497" spans="1:4" x14ac:dyDescent="0.25">
      <c r="A497" s="4" t="s">
        <v>107</v>
      </c>
      <c r="B497" s="4" t="s">
        <v>28</v>
      </c>
      <c r="C497" s="4">
        <v>669</v>
      </c>
      <c r="D497" s="5">
        <v>2997.12</v>
      </c>
    </row>
    <row r="498" spans="1:4" x14ac:dyDescent="0.25">
      <c r="A498" s="4" t="s">
        <v>107</v>
      </c>
      <c r="B498" s="4" t="s">
        <v>199</v>
      </c>
      <c r="C498" s="4">
        <v>9</v>
      </c>
      <c r="D498" s="5">
        <v>46.466999999999999</v>
      </c>
    </row>
    <row r="499" spans="1:4" x14ac:dyDescent="0.25">
      <c r="A499" s="4" t="s">
        <v>107</v>
      </c>
      <c r="B499" s="4" t="s">
        <v>200</v>
      </c>
      <c r="C499" s="4">
        <v>230</v>
      </c>
      <c r="D499" s="5">
        <v>462.86930000000001</v>
      </c>
    </row>
    <row r="500" spans="1:4" x14ac:dyDescent="0.25">
      <c r="A500" s="4" t="s">
        <v>107</v>
      </c>
      <c r="B500" s="4" t="s">
        <v>201</v>
      </c>
      <c r="C500" s="4">
        <v>40</v>
      </c>
      <c r="D500" s="5">
        <v>272.68650000000002</v>
      </c>
    </row>
    <row r="501" spans="1:4" x14ac:dyDescent="0.25">
      <c r="A501" s="4" t="s">
        <v>107</v>
      </c>
      <c r="B501" s="4" t="s">
        <v>202</v>
      </c>
      <c r="C501" s="4">
        <v>215</v>
      </c>
      <c r="D501" s="5">
        <v>154.6936</v>
      </c>
    </row>
    <row r="502" spans="1:4" x14ac:dyDescent="0.25">
      <c r="A502" s="4" t="s">
        <v>107</v>
      </c>
      <c r="B502" s="4" t="s">
        <v>203</v>
      </c>
      <c r="C502" s="4">
        <v>616</v>
      </c>
      <c r="D502" s="5">
        <v>621.47540000000004</v>
      </c>
    </row>
    <row r="503" spans="1:4" x14ac:dyDescent="0.25">
      <c r="A503" s="4" t="s">
        <v>107</v>
      </c>
      <c r="B503" s="4" t="s">
        <v>204</v>
      </c>
      <c r="C503" s="4">
        <v>415</v>
      </c>
      <c r="D503" s="5">
        <v>994.36429999999996</v>
      </c>
    </row>
    <row r="504" spans="1:4" x14ac:dyDescent="0.25">
      <c r="A504" s="4" t="s">
        <v>107</v>
      </c>
      <c r="B504" s="4" t="s">
        <v>205</v>
      </c>
      <c r="C504" s="4">
        <v>491</v>
      </c>
      <c r="D504" s="5">
        <v>3346.5792999999999</v>
      </c>
    </row>
    <row r="505" spans="1:4" x14ac:dyDescent="0.25">
      <c r="A505" s="4" t="s">
        <v>107</v>
      </c>
      <c r="B505" s="4" t="s">
        <v>206</v>
      </c>
      <c r="C505" s="4">
        <v>80</v>
      </c>
      <c r="D505" s="5">
        <v>166.4838</v>
      </c>
    </row>
    <row r="506" spans="1:4" x14ac:dyDescent="0.25">
      <c r="A506" s="4" t="s">
        <v>107</v>
      </c>
      <c r="B506" s="4" t="s">
        <v>207</v>
      </c>
      <c r="C506" s="4">
        <v>87</v>
      </c>
      <c r="D506" s="5">
        <v>395.85</v>
      </c>
    </row>
    <row r="507" spans="1:4" x14ac:dyDescent="0.25">
      <c r="A507" s="4" t="s">
        <v>107</v>
      </c>
      <c r="B507" s="4" t="s">
        <v>208</v>
      </c>
      <c r="C507" s="4">
        <v>89</v>
      </c>
      <c r="D507" s="5">
        <v>693.48800000000006</v>
      </c>
    </row>
    <row r="508" spans="1:4" x14ac:dyDescent="0.25">
      <c r="A508" s="4" t="s">
        <v>107</v>
      </c>
      <c r="B508" s="4" t="s">
        <v>209</v>
      </c>
      <c r="C508" s="4">
        <v>80</v>
      </c>
      <c r="D508" s="5">
        <v>64.932000000000002</v>
      </c>
    </row>
    <row r="509" spans="1:4" x14ac:dyDescent="0.25">
      <c r="A509" s="4" t="s">
        <v>107</v>
      </c>
      <c r="B509" s="4" t="s">
        <v>210</v>
      </c>
      <c r="C509" s="4">
        <v>10</v>
      </c>
      <c r="D509" s="5">
        <v>61.9</v>
      </c>
    </row>
    <row r="510" spans="1:4" x14ac:dyDescent="0.25">
      <c r="A510" s="4" t="s">
        <v>107</v>
      </c>
      <c r="B510" s="4" t="s">
        <v>211</v>
      </c>
      <c r="C510" s="4">
        <v>20</v>
      </c>
      <c r="D510" s="5">
        <v>51</v>
      </c>
    </row>
    <row r="511" spans="1:4" x14ac:dyDescent="0.25">
      <c r="A511" s="4" t="s">
        <v>107</v>
      </c>
      <c r="B511" s="4" t="s">
        <v>212</v>
      </c>
      <c r="C511" s="4">
        <v>1</v>
      </c>
      <c r="D511" s="5">
        <v>2.96</v>
      </c>
    </row>
    <row r="512" spans="1:4" x14ac:dyDescent="0.25">
      <c r="A512" s="4" t="s">
        <v>107</v>
      </c>
      <c r="B512" s="4" t="s">
        <v>213</v>
      </c>
      <c r="C512" s="4">
        <v>2445</v>
      </c>
      <c r="D512" s="5">
        <v>978</v>
      </c>
    </row>
    <row r="513" spans="1:4" x14ac:dyDescent="0.25">
      <c r="A513" s="4" t="s">
        <v>107</v>
      </c>
      <c r="B513" s="4" t="s">
        <v>216</v>
      </c>
      <c r="C513" s="4">
        <v>36</v>
      </c>
      <c r="D513" s="5">
        <v>513.17999999999995</v>
      </c>
    </row>
    <row r="514" spans="1:4" x14ac:dyDescent="0.25">
      <c r="A514" s="4" t="s">
        <v>107</v>
      </c>
      <c r="B514" s="4" t="s">
        <v>214</v>
      </c>
      <c r="C514" s="4">
        <v>2</v>
      </c>
      <c r="D514" s="5">
        <v>1</v>
      </c>
    </row>
    <row r="515" spans="1:4" x14ac:dyDescent="0.25">
      <c r="A515" s="4" t="s">
        <v>107</v>
      </c>
      <c r="B515" s="4" t="s">
        <v>215</v>
      </c>
      <c r="C515" s="4">
        <v>6</v>
      </c>
      <c r="D515" s="5">
        <v>128.76650000000001</v>
      </c>
    </row>
    <row r="516" spans="1:4" x14ac:dyDescent="0.25">
      <c r="A516" s="4" t="s">
        <v>107</v>
      </c>
      <c r="B516" s="4" t="s">
        <v>44</v>
      </c>
      <c r="C516" s="4">
        <v>55</v>
      </c>
      <c r="D516" s="5">
        <v>21.45</v>
      </c>
    </row>
    <row r="517" spans="1:4" x14ac:dyDescent="0.25">
      <c r="A517" s="4" t="s">
        <v>107</v>
      </c>
      <c r="B517" s="4" t="s">
        <v>108</v>
      </c>
      <c r="C517" s="4">
        <v>127</v>
      </c>
      <c r="D517" s="5">
        <v>1181.0999999999999</v>
      </c>
    </row>
    <row r="518" spans="1:4" x14ac:dyDescent="0.25">
      <c r="A518" s="4" t="s">
        <v>107</v>
      </c>
      <c r="B518" s="4" t="s">
        <v>2</v>
      </c>
      <c r="C518" s="4">
        <v>36</v>
      </c>
      <c r="D518" s="5">
        <v>43.000100000000003</v>
      </c>
    </row>
    <row r="519" spans="1:4" x14ac:dyDescent="0.25">
      <c r="A519" s="4" t="s">
        <v>107</v>
      </c>
      <c r="B519" s="4" t="s">
        <v>3</v>
      </c>
      <c r="C519" s="4">
        <v>60</v>
      </c>
      <c r="D519" s="5">
        <v>37.4</v>
      </c>
    </row>
    <row r="520" spans="1:4" x14ac:dyDescent="0.25">
      <c r="A520" s="4" t="s">
        <v>107</v>
      </c>
      <c r="B520" s="4" t="s">
        <v>109</v>
      </c>
      <c r="C520" s="4">
        <v>50</v>
      </c>
      <c r="D520" s="5">
        <v>36</v>
      </c>
    </row>
    <row r="521" spans="1:4" x14ac:dyDescent="0.25">
      <c r="A521" s="4" t="s">
        <v>107</v>
      </c>
      <c r="B521" s="4" t="s">
        <v>46</v>
      </c>
      <c r="C521" s="4">
        <v>549</v>
      </c>
      <c r="D521" s="5">
        <v>625.86</v>
      </c>
    </row>
    <row r="522" spans="1:4" x14ac:dyDescent="0.25">
      <c r="A522" s="4" t="s">
        <v>107</v>
      </c>
      <c r="B522" s="4" t="s">
        <v>47</v>
      </c>
      <c r="C522" s="4">
        <v>25</v>
      </c>
      <c r="D522" s="5">
        <v>11.25</v>
      </c>
    </row>
    <row r="523" spans="1:4" x14ac:dyDescent="0.25">
      <c r="A523" s="4" t="s">
        <v>107</v>
      </c>
      <c r="B523" s="4" t="s">
        <v>110</v>
      </c>
      <c r="C523" s="4">
        <v>22</v>
      </c>
      <c r="D523" s="5">
        <v>136.4</v>
      </c>
    </row>
    <row r="524" spans="1:4" x14ac:dyDescent="0.25">
      <c r="A524" s="4" t="s">
        <v>107</v>
      </c>
      <c r="B524" s="4" t="s">
        <v>111</v>
      </c>
      <c r="C524" s="4">
        <v>42</v>
      </c>
      <c r="D524" s="5">
        <v>63</v>
      </c>
    </row>
    <row r="525" spans="1:4" x14ac:dyDescent="0.25">
      <c r="A525" s="4" t="s">
        <v>107</v>
      </c>
      <c r="B525" s="4" t="s">
        <v>112</v>
      </c>
      <c r="C525" s="4">
        <v>88</v>
      </c>
      <c r="D525" s="5">
        <v>154.88</v>
      </c>
    </row>
    <row r="526" spans="1:4" x14ac:dyDescent="0.25">
      <c r="A526" s="4" t="s">
        <v>107</v>
      </c>
      <c r="B526" s="4" t="s">
        <v>113</v>
      </c>
      <c r="C526" s="4">
        <v>10</v>
      </c>
      <c r="D526" s="5">
        <v>61</v>
      </c>
    </row>
    <row r="527" spans="1:4" x14ac:dyDescent="0.25">
      <c r="A527" s="4" t="s">
        <v>107</v>
      </c>
      <c r="B527" s="4" t="s">
        <v>50</v>
      </c>
      <c r="C527" s="4">
        <v>26</v>
      </c>
      <c r="D527" s="5">
        <v>64</v>
      </c>
    </row>
    <row r="528" spans="1:4" x14ac:dyDescent="0.25">
      <c r="A528" s="4" t="s">
        <v>107</v>
      </c>
      <c r="B528" s="4" t="s">
        <v>53</v>
      </c>
      <c r="C528" s="4">
        <v>1</v>
      </c>
      <c r="D528" s="5">
        <v>0.33339999999999997</v>
      </c>
    </row>
    <row r="529" spans="1:4" x14ac:dyDescent="0.25">
      <c r="A529" s="4" t="s">
        <v>107</v>
      </c>
      <c r="B529" s="4" t="s">
        <v>57</v>
      </c>
      <c r="C529" s="4">
        <v>1</v>
      </c>
      <c r="D529" s="5">
        <v>0.87</v>
      </c>
    </row>
    <row r="530" spans="1:4" x14ac:dyDescent="0.25">
      <c r="A530" s="4" t="s">
        <v>107</v>
      </c>
      <c r="B530" s="4" t="s">
        <v>58</v>
      </c>
      <c r="C530" s="4">
        <v>11</v>
      </c>
      <c r="D530" s="5">
        <v>7.7906000000000004</v>
      </c>
    </row>
    <row r="531" spans="1:4" x14ac:dyDescent="0.25">
      <c r="A531" s="4" t="s">
        <v>107</v>
      </c>
      <c r="B531" s="4" t="s">
        <v>60</v>
      </c>
      <c r="C531" s="4">
        <v>17</v>
      </c>
      <c r="D531" s="5">
        <v>113.39</v>
      </c>
    </row>
    <row r="532" spans="1:4" x14ac:dyDescent="0.25">
      <c r="A532" s="4" t="s">
        <v>107</v>
      </c>
      <c r="B532" s="4" t="s">
        <v>8</v>
      </c>
      <c r="C532" s="4">
        <v>8</v>
      </c>
      <c r="D532" s="5">
        <v>40.72</v>
      </c>
    </row>
    <row r="533" spans="1:4" x14ac:dyDescent="0.25">
      <c r="A533" s="4" t="s">
        <v>107</v>
      </c>
      <c r="B533" s="4" t="s">
        <v>114</v>
      </c>
      <c r="C533" s="4">
        <v>28</v>
      </c>
      <c r="D533" s="5">
        <v>64.12</v>
      </c>
    </row>
    <row r="534" spans="1:4" x14ac:dyDescent="0.25">
      <c r="A534" s="4" t="s">
        <v>107</v>
      </c>
      <c r="B534" s="4" t="s">
        <v>115</v>
      </c>
      <c r="C534" s="4">
        <v>14</v>
      </c>
      <c r="D534" s="5">
        <v>163.70310000000001</v>
      </c>
    </row>
    <row r="535" spans="1:4" x14ac:dyDescent="0.25">
      <c r="A535" s="4" t="s">
        <v>107</v>
      </c>
      <c r="B535" s="4" t="s">
        <v>116</v>
      </c>
      <c r="C535" s="4">
        <v>2</v>
      </c>
      <c r="D535" s="5">
        <v>1.7275</v>
      </c>
    </row>
    <row r="536" spans="1:4" x14ac:dyDescent="0.25">
      <c r="A536" s="4" t="s">
        <v>107</v>
      </c>
      <c r="B536" s="4" t="s">
        <v>117</v>
      </c>
      <c r="C536" s="4">
        <v>2</v>
      </c>
      <c r="D536" s="5">
        <v>1</v>
      </c>
    </row>
    <row r="537" spans="1:4" x14ac:dyDescent="0.25">
      <c r="A537" s="4" t="s">
        <v>107</v>
      </c>
      <c r="B537" s="4" t="s">
        <v>118</v>
      </c>
      <c r="C537" s="4">
        <v>6</v>
      </c>
      <c r="D537" s="5">
        <v>12.885</v>
      </c>
    </row>
    <row r="538" spans="1:4" x14ac:dyDescent="0.25">
      <c r="A538" s="4" t="s">
        <v>107</v>
      </c>
      <c r="B538" s="4" t="s">
        <v>63</v>
      </c>
      <c r="C538" s="4">
        <v>2</v>
      </c>
      <c r="D538" s="5">
        <v>7</v>
      </c>
    </row>
    <row r="539" spans="1:4" x14ac:dyDescent="0.25">
      <c r="A539" s="4" t="s">
        <v>107</v>
      </c>
      <c r="B539" s="4" t="s">
        <v>119</v>
      </c>
      <c r="C539" s="4">
        <v>8</v>
      </c>
      <c r="D539" s="5">
        <v>23.825399999999998</v>
      </c>
    </row>
    <row r="540" spans="1:4" x14ac:dyDescent="0.25">
      <c r="A540" s="4" t="s">
        <v>107</v>
      </c>
      <c r="B540" s="4" t="s">
        <v>64</v>
      </c>
      <c r="C540" s="4">
        <v>11</v>
      </c>
      <c r="D540" s="5">
        <v>44</v>
      </c>
    </row>
    <row r="541" spans="1:4" x14ac:dyDescent="0.25">
      <c r="A541" s="4" t="s">
        <v>107</v>
      </c>
      <c r="B541" s="4" t="s">
        <v>120</v>
      </c>
      <c r="C541" s="4">
        <v>8</v>
      </c>
      <c r="D541" s="5">
        <v>11.44</v>
      </c>
    </row>
    <row r="542" spans="1:4" x14ac:dyDescent="0.25">
      <c r="A542" s="4" t="s">
        <v>107</v>
      </c>
      <c r="B542" s="4" t="s">
        <v>121</v>
      </c>
      <c r="C542" s="4">
        <v>17</v>
      </c>
      <c r="D542" s="5">
        <v>25.5</v>
      </c>
    </row>
    <row r="543" spans="1:4" x14ac:dyDescent="0.25">
      <c r="A543" s="4" t="s">
        <v>107</v>
      </c>
      <c r="B543" s="4" t="s">
        <v>122</v>
      </c>
      <c r="C543" s="4">
        <v>2</v>
      </c>
      <c r="D543" s="5">
        <v>1</v>
      </c>
    </row>
    <row r="544" spans="1:4" x14ac:dyDescent="0.25">
      <c r="A544" s="4" t="s">
        <v>107</v>
      </c>
      <c r="B544" s="4" t="s">
        <v>10</v>
      </c>
      <c r="C544" s="4">
        <v>10</v>
      </c>
      <c r="D544" s="5">
        <v>9.1</v>
      </c>
    </row>
    <row r="545" spans="1:4" x14ac:dyDescent="0.25">
      <c r="A545" s="4" t="s">
        <v>107</v>
      </c>
      <c r="B545" s="4" t="s">
        <v>123</v>
      </c>
      <c r="C545" s="4">
        <v>103</v>
      </c>
      <c r="D545" s="5">
        <v>232.78</v>
      </c>
    </row>
    <row r="546" spans="1:4" x14ac:dyDescent="0.25">
      <c r="A546" s="4" t="s">
        <v>107</v>
      </c>
      <c r="B546" s="4" t="s">
        <v>124</v>
      </c>
      <c r="C546" s="4">
        <v>172</v>
      </c>
      <c r="D546" s="5">
        <v>806.68</v>
      </c>
    </row>
    <row r="547" spans="1:4" x14ac:dyDescent="0.25">
      <c r="A547" s="4" t="s">
        <v>107</v>
      </c>
      <c r="B547" s="4" t="s">
        <v>125</v>
      </c>
      <c r="C547" s="4">
        <v>24</v>
      </c>
      <c r="D547" s="5">
        <v>1.4177999999999999</v>
      </c>
    </row>
    <row r="548" spans="1:4" x14ac:dyDescent="0.25">
      <c r="A548" s="4" t="s">
        <v>107</v>
      </c>
      <c r="B548" s="4" t="s">
        <v>12</v>
      </c>
      <c r="C548" s="4">
        <v>47</v>
      </c>
      <c r="D548" s="5">
        <v>88.36</v>
      </c>
    </row>
    <row r="549" spans="1:4" x14ac:dyDescent="0.25">
      <c r="A549" s="4" t="s">
        <v>107</v>
      </c>
      <c r="B549" s="4" t="s">
        <v>126</v>
      </c>
      <c r="C549" s="4">
        <v>14</v>
      </c>
      <c r="D549" s="5">
        <v>8.1199999999999992</v>
      </c>
    </row>
    <row r="550" spans="1:4" x14ac:dyDescent="0.25">
      <c r="A550" s="4" t="s">
        <v>107</v>
      </c>
      <c r="B550" s="4" t="s">
        <v>13</v>
      </c>
      <c r="C550" s="4">
        <v>8</v>
      </c>
      <c r="D550" s="5">
        <v>15.2</v>
      </c>
    </row>
    <row r="551" spans="1:4" x14ac:dyDescent="0.25">
      <c r="A551" s="4" t="s">
        <v>107</v>
      </c>
      <c r="B551" s="4" t="s">
        <v>127</v>
      </c>
      <c r="C551" s="4">
        <v>15</v>
      </c>
      <c r="D551" s="5">
        <v>27.9</v>
      </c>
    </row>
    <row r="552" spans="1:4" x14ac:dyDescent="0.25">
      <c r="A552" s="4" t="s">
        <v>107</v>
      </c>
      <c r="B552" s="4" t="s">
        <v>14</v>
      </c>
      <c r="C552" s="4">
        <v>2</v>
      </c>
      <c r="D552" s="5">
        <v>59.36</v>
      </c>
    </row>
    <row r="553" spans="1:4" x14ac:dyDescent="0.25">
      <c r="A553" s="4" t="s">
        <v>107</v>
      </c>
      <c r="B553" s="4" t="s">
        <v>128</v>
      </c>
      <c r="C553" s="4">
        <v>20</v>
      </c>
      <c r="D553" s="5">
        <v>3.6</v>
      </c>
    </row>
    <row r="554" spans="1:4" x14ac:dyDescent="0.25">
      <c r="A554" s="4" t="s">
        <v>107</v>
      </c>
      <c r="B554" s="4" t="s">
        <v>129</v>
      </c>
      <c r="C554" s="4">
        <v>170</v>
      </c>
      <c r="D554" s="5">
        <v>68</v>
      </c>
    </row>
    <row r="555" spans="1:4" x14ac:dyDescent="0.25">
      <c r="A555" s="4" t="s">
        <v>107</v>
      </c>
      <c r="B555" s="4" t="s">
        <v>130</v>
      </c>
      <c r="C555" s="4">
        <v>16</v>
      </c>
      <c r="D555" s="5">
        <v>6.4</v>
      </c>
    </row>
    <row r="556" spans="1:4" x14ac:dyDescent="0.25">
      <c r="A556" s="4" t="s">
        <v>107</v>
      </c>
      <c r="B556" s="4" t="s">
        <v>131</v>
      </c>
      <c r="C556" s="4">
        <v>51</v>
      </c>
      <c r="D556" s="5">
        <v>197.625</v>
      </c>
    </row>
    <row r="557" spans="1:4" x14ac:dyDescent="0.25">
      <c r="A557" s="4" t="s">
        <v>107</v>
      </c>
      <c r="B557" s="4" t="s">
        <v>132</v>
      </c>
      <c r="C557" s="4">
        <v>11</v>
      </c>
      <c r="D557" s="5">
        <v>138.16</v>
      </c>
    </row>
    <row r="558" spans="1:4" x14ac:dyDescent="0.25">
      <c r="A558" s="4" t="s">
        <v>107</v>
      </c>
      <c r="B558" s="4" t="s">
        <v>133</v>
      </c>
      <c r="C558" s="4">
        <v>20</v>
      </c>
      <c r="D558" s="5">
        <v>8.1999999999999993</v>
      </c>
    </row>
    <row r="559" spans="1:4" x14ac:dyDescent="0.25">
      <c r="A559" s="4" t="s">
        <v>107</v>
      </c>
      <c r="B559" s="4" t="s">
        <v>134</v>
      </c>
      <c r="C559" s="4">
        <v>7</v>
      </c>
      <c r="D559" s="5">
        <v>7</v>
      </c>
    </row>
    <row r="560" spans="1:4" x14ac:dyDescent="0.25">
      <c r="A560" s="4" t="s">
        <v>107</v>
      </c>
      <c r="B560" s="4" t="s">
        <v>135</v>
      </c>
      <c r="C560" s="4">
        <v>17</v>
      </c>
      <c r="D560" s="5">
        <v>19.55</v>
      </c>
    </row>
    <row r="561" spans="1:4" x14ac:dyDescent="0.25">
      <c r="A561" s="4" t="s">
        <v>107</v>
      </c>
      <c r="B561" s="4" t="s">
        <v>88</v>
      </c>
      <c r="C561" s="4">
        <v>17</v>
      </c>
      <c r="D561" s="5">
        <v>36.087200000000003</v>
      </c>
    </row>
    <row r="562" spans="1:4" x14ac:dyDescent="0.25">
      <c r="A562" s="4" t="s">
        <v>107</v>
      </c>
      <c r="B562" s="4" t="s">
        <v>136</v>
      </c>
      <c r="C562" s="4">
        <v>5</v>
      </c>
      <c r="D562" s="5">
        <v>39.950000000000003</v>
      </c>
    </row>
    <row r="563" spans="1:4" x14ac:dyDescent="0.25">
      <c r="A563" s="4" t="s">
        <v>107</v>
      </c>
      <c r="B563" s="4" t="s">
        <v>137</v>
      </c>
      <c r="C563" s="4">
        <v>6</v>
      </c>
      <c r="D563" s="5">
        <v>39.96</v>
      </c>
    </row>
    <row r="564" spans="1:4" x14ac:dyDescent="0.25">
      <c r="A564" s="4" t="s">
        <v>107</v>
      </c>
      <c r="B564" s="4" t="s">
        <v>138</v>
      </c>
      <c r="C564" s="4">
        <v>16</v>
      </c>
      <c r="D564" s="5">
        <v>108</v>
      </c>
    </row>
    <row r="565" spans="1:4" x14ac:dyDescent="0.25">
      <c r="A565" s="4" t="s">
        <v>107</v>
      </c>
      <c r="B565" s="4" t="s">
        <v>139</v>
      </c>
      <c r="C565" s="4">
        <v>84</v>
      </c>
      <c r="D565" s="5">
        <v>312.5829</v>
      </c>
    </row>
    <row r="566" spans="1:4" x14ac:dyDescent="0.25">
      <c r="A566" s="4" t="s">
        <v>107</v>
      </c>
      <c r="B566" s="4" t="s">
        <v>140</v>
      </c>
      <c r="C566" s="4">
        <v>95</v>
      </c>
      <c r="D566" s="5">
        <v>371.45</v>
      </c>
    </row>
    <row r="567" spans="1:4" x14ac:dyDescent="0.25">
      <c r="A567" s="4" t="s">
        <v>107</v>
      </c>
      <c r="B567" s="4" t="s">
        <v>15</v>
      </c>
      <c r="C567" s="4">
        <v>337</v>
      </c>
      <c r="D567" s="5">
        <v>46.046199999999999</v>
      </c>
    </row>
    <row r="568" spans="1:4" x14ac:dyDescent="0.25">
      <c r="A568" s="4" t="s">
        <v>107</v>
      </c>
      <c r="B568" s="4" t="s">
        <v>141</v>
      </c>
      <c r="C568" s="4">
        <v>11</v>
      </c>
      <c r="D568" s="5">
        <v>1.87</v>
      </c>
    </row>
    <row r="569" spans="1:4" x14ac:dyDescent="0.25">
      <c r="A569" s="4" t="s">
        <v>107</v>
      </c>
      <c r="B569" s="4" t="s">
        <v>142</v>
      </c>
      <c r="C569" s="4">
        <v>41</v>
      </c>
      <c r="D569" s="5">
        <v>82</v>
      </c>
    </row>
    <row r="570" spans="1:4" x14ac:dyDescent="0.25">
      <c r="A570" s="4" t="s">
        <v>107</v>
      </c>
      <c r="B570" s="4" t="s">
        <v>143</v>
      </c>
      <c r="C570" s="4">
        <v>86</v>
      </c>
      <c r="D570" s="5">
        <v>670.8</v>
      </c>
    </row>
    <row r="571" spans="1:4" x14ac:dyDescent="0.25">
      <c r="A571" s="4" t="s">
        <v>107</v>
      </c>
      <c r="B571" s="4" t="s">
        <v>144</v>
      </c>
      <c r="C571" s="4">
        <v>4</v>
      </c>
      <c r="D571" s="5">
        <v>12.56</v>
      </c>
    </row>
    <row r="572" spans="1:4" x14ac:dyDescent="0.25">
      <c r="A572" s="4" t="s">
        <v>107</v>
      </c>
      <c r="B572" s="4" t="s">
        <v>145</v>
      </c>
      <c r="C572" s="4">
        <v>23</v>
      </c>
      <c r="D572" s="5">
        <v>110.4</v>
      </c>
    </row>
    <row r="573" spans="1:4" x14ac:dyDescent="0.25">
      <c r="A573" s="4" t="s">
        <v>107</v>
      </c>
      <c r="B573" s="4" t="s">
        <v>146</v>
      </c>
      <c r="C573" s="4">
        <v>11</v>
      </c>
      <c r="D573" s="5">
        <v>65.95</v>
      </c>
    </row>
    <row r="574" spans="1:4" x14ac:dyDescent="0.25">
      <c r="A574" s="4" t="s">
        <v>107</v>
      </c>
      <c r="B574" s="4" t="s">
        <v>147</v>
      </c>
      <c r="C574" s="4">
        <v>180</v>
      </c>
      <c r="D574" s="5">
        <v>187.42500000000001</v>
      </c>
    </row>
    <row r="575" spans="1:4" x14ac:dyDescent="0.25">
      <c r="A575" s="4" t="s">
        <v>107</v>
      </c>
      <c r="B575" s="4" t="s">
        <v>194</v>
      </c>
      <c r="C575" s="4">
        <v>1</v>
      </c>
      <c r="D575" s="5">
        <v>8.07</v>
      </c>
    </row>
    <row r="576" spans="1:4" x14ac:dyDescent="0.25">
      <c r="A576" s="4" t="s">
        <v>107</v>
      </c>
      <c r="B576" s="4" t="s">
        <v>195</v>
      </c>
      <c r="C576" s="4">
        <v>16</v>
      </c>
      <c r="D576" s="5">
        <v>76.16</v>
      </c>
    </row>
    <row r="577" spans="1:4" x14ac:dyDescent="0.25">
      <c r="A577" s="4" t="s">
        <v>107</v>
      </c>
      <c r="B577" s="4" t="s">
        <v>196</v>
      </c>
      <c r="C577" s="4">
        <v>2</v>
      </c>
      <c r="D577" s="5">
        <v>12.6</v>
      </c>
    </row>
    <row r="578" spans="1:4" x14ac:dyDescent="0.25">
      <c r="A578" s="4" t="s">
        <v>107</v>
      </c>
      <c r="B578" s="4" t="s">
        <v>18</v>
      </c>
      <c r="C578" s="4">
        <v>14</v>
      </c>
      <c r="D578" s="5">
        <v>175.7</v>
      </c>
    </row>
    <row r="579" spans="1:4" x14ac:dyDescent="0.25">
      <c r="A579" s="4" t="s">
        <v>107</v>
      </c>
      <c r="B579" s="4" t="s">
        <v>101</v>
      </c>
      <c r="C579" s="4">
        <v>15</v>
      </c>
      <c r="D579" s="5">
        <v>66.900000000000006</v>
      </c>
    </row>
    <row r="580" spans="1:4" x14ac:dyDescent="0.25">
      <c r="A580" s="4" t="s">
        <v>107</v>
      </c>
      <c r="B580" s="4" t="s">
        <v>181</v>
      </c>
      <c r="C580" s="4">
        <v>76</v>
      </c>
      <c r="D580" s="5">
        <v>349.6</v>
      </c>
    </row>
    <row r="581" spans="1:4" x14ac:dyDescent="0.25">
      <c r="A581" s="4" t="s">
        <v>107</v>
      </c>
      <c r="B581" s="4" t="s">
        <v>182</v>
      </c>
      <c r="C581" s="4">
        <v>27</v>
      </c>
      <c r="D581" s="5">
        <v>565.65</v>
      </c>
    </row>
    <row r="582" spans="1:4" x14ac:dyDescent="0.25">
      <c r="A582" s="4" t="s">
        <v>107</v>
      </c>
      <c r="B582" s="4" t="s">
        <v>183</v>
      </c>
      <c r="C582" s="4">
        <v>5972</v>
      </c>
      <c r="D582" s="5">
        <v>2388.8000000000002</v>
      </c>
    </row>
    <row r="583" spans="1:4" x14ac:dyDescent="0.25">
      <c r="A583" s="4" t="s">
        <v>107</v>
      </c>
      <c r="B583" s="4" t="s">
        <v>20</v>
      </c>
      <c r="C583" s="4">
        <v>352</v>
      </c>
      <c r="D583" s="5">
        <v>1031.3599999999999</v>
      </c>
    </row>
    <row r="584" spans="1:4" x14ac:dyDescent="0.25">
      <c r="A584" s="4" t="s">
        <v>107</v>
      </c>
      <c r="B584" s="4" t="s">
        <v>184</v>
      </c>
      <c r="C584" s="4">
        <v>572</v>
      </c>
      <c r="D584" s="5">
        <v>793.27200000000005</v>
      </c>
    </row>
    <row r="585" spans="1:4" x14ac:dyDescent="0.25">
      <c r="A585" s="4" t="s">
        <v>107</v>
      </c>
      <c r="B585" s="4" t="s">
        <v>94</v>
      </c>
      <c r="C585" s="4">
        <v>253</v>
      </c>
      <c r="D585" s="5">
        <v>230.23</v>
      </c>
    </row>
    <row r="586" spans="1:4" x14ac:dyDescent="0.25">
      <c r="A586" s="4" t="s">
        <v>107</v>
      </c>
      <c r="B586" s="4" t="s">
        <v>150</v>
      </c>
      <c r="C586" s="4">
        <v>43</v>
      </c>
      <c r="D586" s="5">
        <v>18.059999999999999</v>
      </c>
    </row>
    <row r="587" spans="1:4" x14ac:dyDescent="0.25">
      <c r="A587" s="4" t="s">
        <v>107</v>
      </c>
      <c r="B587" s="4" t="s">
        <v>151</v>
      </c>
      <c r="C587" s="4">
        <v>4</v>
      </c>
      <c r="D587" s="5">
        <v>17</v>
      </c>
    </row>
    <row r="588" spans="1:4" x14ac:dyDescent="0.25">
      <c r="A588" s="4" t="s">
        <v>107</v>
      </c>
      <c r="B588" s="4" t="s">
        <v>152</v>
      </c>
      <c r="C588" s="4">
        <v>25</v>
      </c>
      <c r="D588" s="5">
        <v>87.5</v>
      </c>
    </row>
    <row r="589" spans="1:4" x14ac:dyDescent="0.25">
      <c r="A589" s="4" t="s">
        <v>107</v>
      </c>
      <c r="B589" s="4" t="s">
        <v>153</v>
      </c>
      <c r="C589" s="4">
        <v>25</v>
      </c>
      <c r="D589" s="5">
        <v>202.5</v>
      </c>
    </row>
    <row r="590" spans="1:4" x14ac:dyDescent="0.25">
      <c r="A590" s="4" t="s">
        <v>107</v>
      </c>
      <c r="B590" s="4" t="s">
        <v>154</v>
      </c>
      <c r="C590" s="4">
        <v>30</v>
      </c>
      <c r="D590" s="5">
        <v>42.46</v>
      </c>
    </row>
    <row r="591" spans="1:4" x14ac:dyDescent="0.25">
      <c r="A591" s="4" t="s">
        <v>107</v>
      </c>
      <c r="B591" s="4" t="s">
        <v>155</v>
      </c>
      <c r="C591" s="4">
        <v>11</v>
      </c>
      <c r="D591" s="5">
        <v>235.95</v>
      </c>
    </row>
    <row r="592" spans="1:4" x14ac:dyDescent="0.25">
      <c r="A592" s="4" t="s">
        <v>107</v>
      </c>
      <c r="B592" s="4" t="s">
        <v>156</v>
      </c>
      <c r="C592" s="4">
        <v>11</v>
      </c>
      <c r="D592" s="5">
        <v>31.35</v>
      </c>
    </row>
    <row r="593" spans="1:4" x14ac:dyDescent="0.25">
      <c r="A593" s="4" t="s">
        <v>107</v>
      </c>
      <c r="B593" s="4" t="s">
        <v>157</v>
      </c>
      <c r="C593" s="4">
        <v>3</v>
      </c>
      <c r="D593" s="5">
        <v>3.45</v>
      </c>
    </row>
    <row r="594" spans="1:4" x14ac:dyDescent="0.25">
      <c r="A594" s="4" t="s">
        <v>107</v>
      </c>
      <c r="B594" s="4" t="s">
        <v>158</v>
      </c>
      <c r="C594" s="4">
        <v>36</v>
      </c>
      <c r="D594" s="5">
        <v>50.4</v>
      </c>
    </row>
    <row r="595" spans="1:4" x14ac:dyDescent="0.25">
      <c r="A595" s="4" t="s">
        <v>107</v>
      </c>
      <c r="B595" s="4" t="s">
        <v>159</v>
      </c>
      <c r="C595" s="4">
        <v>1</v>
      </c>
      <c r="D595" s="5">
        <v>1.95</v>
      </c>
    </row>
    <row r="596" spans="1:4" x14ac:dyDescent="0.25">
      <c r="A596" s="4" t="s">
        <v>107</v>
      </c>
      <c r="B596" s="4" t="s">
        <v>160</v>
      </c>
      <c r="C596" s="4">
        <v>4</v>
      </c>
      <c r="D596" s="5">
        <v>109.62</v>
      </c>
    </row>
    <row r="597" spans="1:4" x14ac:dyDescent="0.25">
      <c r="A597" s="4" t="s">
        <v>107</v>
      </c>
      <c r="B597" s="4" t="s">
        <v>161</v>
      </c>
      <c r="C597" s="4">
        <v>5</v>
      </c>
      <c r="D597" s="5">
        <v>500</v>
      </c>
    </row>
    <row r="598" spans="1:4" x14ac:dyDescent="0.25">
      <c r="A598" s="4" t="s">
        <v>107</v>
      </c>
      <c r="B598" s="4" t="s">
        <v>162</v>
      </c>
      <c r="C598" s="4">
        <v>46</v>
      </c>
      <c r="D598" s="5">
        <v>907.12</v>
      </c>
    </row>
    <row r="599" spans="1:4" x14ac:dyDescent="0.25">
      <c r="A599" s="4" t="s">
        <v>107</v>
      </c>
      <c r="B599" s="4" t="s">
        <v>163</v>
      </c>
      <c r="C599" s="4">
        <v>6</v>
      </c>
      <c r="D599" s="5">
        <v>28.08</v>
      </c>
    </row>
    <row r="600" spans="1:4" x14ac:dyDescent="0.25">
      <c r="A600" s="4" t="s">
        <v>107</v>
      </c>
      <c r="B600" s="4" t="s">
        <v>164</v>
      </c>
      <c r="C600" s="4">
        <v>21</v>
      </c>
      <c r="D600" s="5">
        <v>71.400000000000006</v>
      </c>
    </row>
    <row r="601" spans="1:4" x14ac:dyDescent="0.25">
      <c r="A601" s="4" t="s">
        <v>107</v>
      </c>
      <c r="B601" s="4" t="s">
        <v>165</v>
      </c>
      <c r="C601" s="4">
        <v>27</v>
      </c>
      <c r="D601" s="5">
        <v>31.05</v>
      </c>
    </row>
    <row r="602" spans="1:4" x14ac:dyDescent="0.25">
      <c r="A602" s="4" t="s">
        <v>107</v>
      </c>
      <c r="B602" s="4" t="s">
        <v>95</v>
      </c>
      <c r="C602" s="4">
        <v>3</v>
      </c>
      <c r="D602" s="5">
        <v>7.71</v>
      </c>
    </row>
    <row r="603" spans="1:4" x14ac:dyDescent="0.25">
      <c r="A603" s="4" t="s">
        <v>107</v>
      </c>
      <c r="B603" s="4" t="s">
        <v>166</v>
      </c>
      <c r="C603" s="4">
        <v>2</v>
      </c>
      <c r="D603" s="5">
        <v>4.62</v>
      </c>
    </row>
    <row r="604" spans="1:4" x14ac:dyDescent="0.25">
      <c r="A604" s="4" t="s">
        <v>107</v>
      </c>
      <c r="B604" s="4" t="s">
        <v>167</v>
      </c>
      <c r="C604" s="4">
        <v>19</v>
      </c>
      <c r="D604" s="5">
        <v>138.80189999999999</v>
      </c>
    </row>
    <row r="605" spans="1:4" x14ac:dyDescent="0.25">
      <c r="A605" s="4" t="s">
        <v>107</v>
      </c>
      <c r="B605" s="4" t="s">
        <v>96</v>
      </c>
      <c r="C605" s="4">
        <v>15</v>
      </c>
      <c r="D605" s="5">
        <v>435.09989999999999</v>
      </c>
    </row>
    <row r="606" spans="1:4" x14ac:dyDescent="0.25">
      <c r="A606" s="4" t="s">
        <v>107</v>
      </c>
      <c r="B606" s="4" t="s">
        <v>168</v>
      </c>
      <c r="C606" s="4">
        <v>2</v>
      </c>
      <c r="D606" s="5">
        <v>85.36</v>
      </c>
    </row>
    <row r="607" spans="1:4" x14ac:dyDescent="0.25">
      <c r="A607" s="4" t="s">
        <v>107</v>
      </c>
      <c r="B607" s="4" t="s">
        <v>169</v>
      </c>
      <c r="C607" s="4">
        <v>24</v>
      </c>
      <c r="D607" s="5">
        <v>258.72000000000003</v>
      </c>
    </row>
    <row r="608" spans="1:4" x14ac:dyDescent="0.25">
      <c r="A608" s="4" t="s">
        <v>107</v>
      </c>
      <c r="B608" s="4" t="s">
        <v>170</v>
      </c>
      <c r="C608" s="4">
        <v>8</v>
      </c>
      <c r="D608" s="5">
        <v>118.88</v>
      </c>
    </row>
    <row r="609" spans="1:4" x14ac:dyDescent="0.25">
      <c r="A609" s="4" t="s">
        <v>107</v>
      </c>
      <c r="B609" s="4" t="s">
        <v>171</v>
      </c>
      <c r="C609" s="4">
        <v>4</v>
      </c>
      <c r="D609" s="5">
        <v>20.341100000000001</v>
      </c>
    </row>
    <row r="610" spans="1:4" x14ac:dyDescent="0.25">
      <c r="A610" s="4" t="s">
        <v>107</v>
      </c>
      <c r="B610" s="4" t="s">
        <v>172</v>
      </c>
      <c r="C610" s="4">
        <v>24</v>
      </c>
      <c r="D610" s="5">
        <v>45.12</v>
      </c>
    </row>
    <row r="611" spans="1:4" x14ac:dyDescent="0.25">
      <c r="A611" s="4" t="s">
        <v>107</v>
      </c>
      <c r="B611" s="4" t="s">
        <v>173</v>
      </c>
      <c r="C611" s="4">
        <v>32</v>
      </c>
      <c r="D611" s="5">
        <v>55.36</v>
      </c>
    </row>
    <row r="612" spans="1:4" x14ac:dyDescent="0.25">
      <c r="A612" s="4" t="s">
        <v>107</v>
      </c>
      <c r="B612" s="4" t="s">
        <v>174</v>
      </c>
      <c r="C612" s="4">
        <v>20</v>
      </c>
      <c r="D612" s="5">
        <v>51</v>
      </c>
    </row>
    <row r="613" spans="1:4" x14ac:dyDescent="0.25">
      <c r="A613" s="4" t="s">
        <v>107</v>
      </c>
      <c r="B613" s="4" t="s">
        <v>175</v>
      </c>
      <c r="C613" s="4">
        <v>8</v>
      </c>
      <c r="D613" s="5">
        <v>10.4</v>
      </c>
    </row>
    <row r="614" spans="1:4" x14ac:dyDescent="0.25">
      <c r="A614" s="4" t="s">
        <v>107</v>
      </c>
      <c r="B614" s="4" t="s">
        <v>176</v>
      </c>
      <c r="C614" s="4">
        <v>3</v>
      </c>
      <c r="D614" s="5">
        <v>5.07</v>
      </c>
    </row>
    <row r="615" spans="1:4" x14ac:dyDescent="0.25">
      <c r="A615" s="4" t="s">
        <v>107</v>
      </c>
      <c r="B615" s="4" t="s">
        <v>99</v>
      </c>
      <c r="C615" s="4">
        <v>2</v>
      </c>
      <c r="D615" s="5">
        <v>1.8589</v>
      </c>
    </row>
    <row r="616" spans="1:4" x14ac:dyDescent="0.25">
      <c r="A616" s="4" t="s">
        <v>107</v>
      </c>
      <c r="B616" s="4" t="s">
        <v>177</v>
      </c>
      <c r="C616" s="4">
        <v>180</v>
      </c>
      <c r="D616" s="5">
        <v>463.8236</v>
      </c>
    </row>
    <row r="617" spans="1:4" x14ac:dyDescent="0.25">
      <c r="A617" s="4" t="s">
        <v>107</v>
      </c>
      <c r="B617" s="4" t="s">
        <v>178</v>
      </c>
      <c r="C617" s="4">
        <v>2</v>
      </c>
      <c r="D617" s="5">
        <v>2.1</v>
      </c>
    </row>
    <row r="618" spans="1:4" x14ac:dyDescent="0.25">
      <c r="A618" s="4" t="s">
        <v>107</v>
      </c>
      <c r="B618" s="4" t="s">
        <v>179</v>
      </c>
      <c r="C618" s="4">
        <v>1</v>
      </c>
      <c r="D618" s="5">
        <v>0.9</v>
      </c>
    </row>
    <row r="619" spans="1:4" x14ac:dyDescent="0.25">
      <c r="A619" s="4" t="s">
        <v>107</v>
      </c>
      <c r="B619" s="4" t="s">
        <v>180</v>
      </c>
      <c r="C619" s="4">
        <v>57</v>
      </c>
      <c r="D619" s="5">
        <v>758.1</v>
      </c>
    </row>
    <row r="620" spans="1:4" x14ac:dyDescent="0.25">
      <c r="A620" s="4" t="s">
        <v>107</v>
      </c>
      <c r="B620" s="4" t="s">
        <v>185</v>
      </c>
      <c r="C620" s="4">
        <v>5</v>
      </c>
      <c r="D620" s="5">
        <v>7.7</v>
      </c>
    </row>
    <row r="621" spans="1:4" x14ac:dyDescent="0.25">
      <c r="A621" s="4" t="s">
        <v>107</v>
      </c>
      <c r="B621" s="4" t="s">
        <v>197</v>
      </c>
      <c r="C621" s="4">
        <v>11</v>
      </c>
      <c r="D621" s="5">
        <v>165</v>
      </c>
    </row>
    <row r="622" spans="1:4" x14ac:dyDescent="0.25">
      <c r="A622" s="4" t="s">
        <v>107</v>
      </c>
      <c r="B622" s="4" t="s">
        <v>198</v>
      </c>
      <c r="C622" s="4">
        <v>2</v>
      </c>
      <c r="D622" s="5">
        <v>139.4109</v>
      </c>
    </row>
    <row r="623" spans="1:4" x14ac:dyDescent="0.25">
      <c r="A623" s="4" t="s">
        <v>107</v>
      </c>
      <c r="B623" s="4" t="s">
        <v>148</v>
      </c>
      <c r="C623" s="4">
        <v>10</v>
      </c>
      <c r="D623" s="5">
        <v>9</v>
      </c>
    </row>
    <row r="624" spans="1:4" x14ac:dyDescent="0.25">
      <c r="A624" s="4" t="s">
        <v>107</v>
      </c>
      <c r="B624" s="4" t="s">
        <v>149</v>
      </c>
      <c r="C624" s="4">
        <v>1</v>
      </c>
      <c r="D624" s="5">
        <v>25</v>
      </c>
    </row>
    <row r="625" spans="1:4" x14ac:dyDescent="0.25">
      <c r="A625" s="4" t="s">
        <v>107</v>
      </c>
      <c r="B625" s="4" t="s">
        <v>186</v>
      </c>
      <c r="C625" s="4">
        <v>185</v>
      </c>
      <c r="D625" s="5">
        <v>92.5</v>
      </c>
    </row>
    <row r="626" spans="1:4" x14ac:dyDescent="0.25">
      <c r="A626" s="4" t="s">
        <v>107</v>
      </c>
      <c r="B626" s="4" t="s">
        <v>187</v>
      </c>
      <c r="C626" s="4">
        <v>358</v>
      </c>
      <c r="D626" s="5">
        <v>336.52</v>
      </c>
    </row>
    <row r="627" spans="1:4" x14ac:dyDescent="0.25">
      <c r="A627" s="4" t="s">
        <v>107</v>
      </c>
      <c r="B627" s="4" t="s">
        <v>188</v>
      </c>
      <c r="C627" s="4">
        <v>2</v>
      </c>
      <c r="D627" s="5">
        <v>24</v>
      </c>
    </row>
    <row r="628" spans="1:4" x14ac:dyDescent="0.25">
      <c r="A628" s="4" t="s">
        <v>107</v>
      </c>
      <c r="B628" s="4" t="s">
        <v>189</v>
      </c>
      <c r="C628" s="4">
        <v>2</v>
      </c>
      <c r="D628" s="5">
        <v>124.8</v>
      </c>
    </row>
    <row r="629" spans="1:4" x14ac:dyDescent="0.25">
      <c r="A629" s="4" t="s">
        <v>107</v>
      </c>
      <c r="B629" s="4" t="s">
        <v>190</v>
      </c>
      <c r="C629" s="4">
        <v>8</v>
      </c>
      <c r="D629" s="5">
        <v>6.8</v>
      </c>
    </row>
    <row r="630" spans="1:4" x14ac:dyDescent="0.25">
      <c r="A630" s="4" t="s">
        <v>107</v>
      </c>
      <c r="B630" s="4" t="s">
        <v>104</v>
      </c>
      <c r="C630" s="4">
        <v>2425</v>
      </c>
      <c r="D630" s="5">
        <v>5115.049</v>
      </c>
    </row>
    <row r="631" spans="1:4" x14ac:dyDescent="0.25">
      <c r="A631" s="4" t="s">
        <v>107</v>
      </c>
      <c r="B631" s="4" t="s">
        <v>191</v>
      </c>
      <c r="C631" s="4">
        <v>21</v>
      </c>
      <c r="D631" s="5">
        <v>33.6</v>
      </c>
    </row>
    <row r="632" spans="1:4" x14ac:dyDescent="0.25">
      <c r="A632" s="4" t="s">
        <v>107</v>
      </c>
      <c r="B632" s="4" t="s">
        <v>192</v>
      </c>
      <c r="C632" s="4">
        <v>74</v>
      </c>
      <c r="D632" s="5">
        <v>74</v>
      </c>
    </row>
    <row r="633" spans="1:4" x14ac:dyDescent="0.25">
      <c r="A633" s="4" t="s">
        <v>107</v>
      </c>
      <c r="B633" s="4" t="s">
        <v>193</v>
      </c>
      <c r="C633" s="4">
        <v>136</v>
      </c>
      <c r="D633" s="5">
        <v>274.72000000000003</v>
      </c>
    </row>
    <row r="634" spans="1:4" x14ac:dyDescent="0.25">
      <c r="A634" s="6" t="s">
        <v>107</v>
      </c>
      <c r="B634" s="6"/>
      <c r="C634" s="6"/>
      <c r="D634" s="7">
        <f>SUM(D497:D633)</f>
        <v>35618.592200000014</v>
      </c>
    </row>
    <row r="636" spans="1:4" x14ac:dyDescent="0.25">
      <c r="A636" s="4" t="s">
        <v>369</v>
      </c>
      <c r="B636" s="4" t="s">
        <v>695</v>
      </c>
      <c r="C636" s="4">
        <v>37</v>
      </c>
      <c r="D636" s="5">
        <v>242.45</v>
      </c>
    </row>
    <row r="637" spans="1:4" x14ac:dyDescent="0.25">
      <c r="A637" s="4" t="s">
        <v>369</v>
      </c>
      <c r="B637" s="4" t="s">
        <v>26</v>
      </c>
      <c r="C637" s="4">
        <v>184</v>
      </c>
      <c r="D637" s="5">
        <v>1627.16</v>
      </c>
    </row>
    <row r="638" spans="1:4" x14ac:dyDescent="0.25">
      <c r="A638" s="4" t="s">
        <v>369</v>
      </c>
      <c r="B638" s="4" t="s">
        <v>605</v>
      </c>
      <c r="C638" s="4">
        <v>289</v>
      </c>
      <c r="D638" s="5">
        <v>657.47839999999997</v>
      </c>
    </row>
    <row r="639" spans="1:4" x14ac:dyDescent="0.25">
      <c r="A639" s="4" t="s">
        <v>369</v>
      </c>
      <c r="B639" s="4" t="s">
        <v>28</v>
      </c>
      <c r="C639" s="4">
        <v>308</v>
      </c>
      <c r="D639" s="5">
        <v>1463</v>
      </c>
    </row>
    <row r="640" spans="1:4" x14ac:dyDescent="0.25">
      <c r="A640" s="4" t="s">
        <v>369</v>
      </c>
      <c r="B640" s="4" t="s">
        <v>690</v>
      </c>
      <c r="C640" s="4">
        <v>1</v>
      </c>
      <c r="D640" s="5">
        <v>92.73</v>
      </c>
    </row>
    <row r="641" spans="1:4" x14ac:dyDescent="0.25">
      <c r="A641" s="4" t="s">
        <v>369</v>
      </c>
      <c r="B641" s="4" t="s">
        <v>691</v>
      </c>
      <c r="C641" s="4">
        <v>12</v>
      </c>
      <c r="D641" s="5">
        <v>351.6</v>
      </c>
    </row>
    <row r="642" spans="1:4" x14ac:dyDescent="0.25">
      <c r="A642" s="4" t="s">
        <v>369</v>
      </c>
      <c r="B642" s="4" t="s">
        <v>692</v>
      </c>
      <c r="C642" s="4">
        <v>1</v>
      </c>
      <c r="D642" s="5">
        <v>415</v>
      </c>
    </row>
    <row r="643" spans="1:4" x14ac:dyDescent="0.25">
      <c r="A643" s="4" t="s">
        <v>369</v>
      </c>
      <c r="B643" s="4" t="s">
        <v>693</v>
      </c>
      <c r="C643" s="4">
        <v>5</v>
      </c>
      <c r="D643" s="5">
        <v>1039.95</v>
      </c>
    </row>
    <row r="644" spans="1:4" x14ac:dyDescent="0.25">
      <c r="A644" s="4" t="s">
        <v>369</v>
      </c>
      <c r="B644" s="4" t="s">
        <v>694</v>
      </c>
      <c r="C644" s="4">
        <v>1</v>
      </c>
      <c r="D644" s="5">
        <v>137.05000000000001</v>
      </c>
    </row>
    <row r="645" spans="1:4" x14ac:dyDescent="0.25">
      <c r="A645" s="4" t="s">
        <v>369</v>
      </c>
      <c r="B645" s="4" t="s">
        <v>664</v>
      </c>
      <c r="C645" s="4">
        <v>5</v>
      </c>
      <c r="D645" s="5">
        <v>433.5</v>
      </c>
    </row>
    <row r="646" spans="1:4" x14ac:dyDescent="0.25">
      <c r="A646" s="4" t="s">
        <v>369</v>
      </c>
      <c r="B646" s="4" t="s">
        <v>665</v>
      </c>
      <c r="C646" s="4">
        <v>5</v>
      </c>
      <c r="D646" s="5">
        <v>63</v>
      </c>
    </row>
    <row r="647" spans="1:4" x14ac:dyDescent="0.25">
      <c r="A647" s="4" t="s">
        <v>369</v>
      </c>
      <c r="B647" s="4" t="s">
        <v>349</v>
      </c>
      <c r="C647" s="4">
        <v>15</v>
      </c>
      <c r="D647" s="5">
        <v>172.65</v>
      </c>
    </row>
    <row r="648" spans="1:4" x14ac:dyDescent="0.25">
      <c r="A648" s="4" t="s">
        <v>369</v>
      </c>
      <c r="B648" s="4" t="s">
        <v>675</v>
      </c>
      <c r="C648" s="4">
        <v>10</v>
      </c>
      <c r="D648" s="5">
        <v>9.1999999999999993</v>
      </c>
    </row>
    <row r="649" spans="1:4" x14ac:dyDescent="0.25">
      <c r="A649" s="4" t="s">
        <v>369</v>
      </c>
      <c r="B649" s="4" t="s">
        <v>676</v>
      </c>
      <c r="C649" s="4">
        <v>1</v>
      </c>
      <c r="D649" s="5">
        <v>5.27</v>
      </c>
    </row>
    <row r="650" spans="1:4" x14ac:dyDescent="0.25">
      <c r="A650" s="4" t="s">
        <v>369</v>
      </c>
      <c r="B650" s="4" t="s">
        <v>677</v>
      </c>
      <c r="C650" s="4">
        <v>5</v>
      </c>
      <c r="D650" s="5">
        <v>27.5</v>
      </c>
    </row>
    <row r="651" spans="1:4" x14ac:dyDescent="0.25">
      <c r="A651" s="4" t="s">
        <v>369</v>
      </c>
      <c r="B651" s="4" t="s">
        <v>678</v>
      </c>
      <c r="C651" s="4">
        <v>15</v>
      </c>
      <c r="D651" s="5">
        <v>63</v>
      </c>
    </row>
    <row r="652" spans="1:4" x14ac:dyDescent="0.25">
      <c r="A652" s="4" t="s">
        <v>369</v>
      </c>
      <c r="B652" s="4" t="s">
        <v>679</v>
      </c>
      <c r="C652" s="4">
        <v>3</v>
      </c>
      <c r="D652" s="5">
        <v>7.5</v>
      </c>
    </row>
    <row r="653" spans="1:4" x14ac:dyDescent="0.25">
      <c r="A653" s="4" t="s">
        <v>369</v>
      </c>
      <c r="B653" s="4" t="s">
        <v>352</v>
      </c>
      <c r="C653" s="4">
        <v>10</v>
      </c>
      <c r="D653" s="5">
        <v>109.9</v>
      </c>
    </row>
    <row r="654" spans="1:4" x14ac:dyDescent="0.25">
      <c r="A654" s="4" t="s">
        <v>369</v>
      </c>
      <c r="B654" s="4" t="s">
        <v>216</v>
      </c>
      <c r="C654" s="4">
        <v>4</v>
      </c>
      <c r="D654" s="5">
        <v>4.76</v>
      </c>
    </row>
    <row r="655" spans="1:4" x14ac:dyDescent="0.25">
      <c r="A655" s="4" t="s">
        <v>369</v>
      </c>
      <c r="B655" s="4" t="s">
        <v>680</v>
      </c>
      <c r="C655" s="4">
        <v>1</v>
      </c>
      <c r="D655" s="5">
        <v>10</v>
      </c>
    </row>
    <row r="656" spans="1:4" x14ac:dyDescent="0.25">
      <c r="A656" s="4" t="s">
        <v>369</v>
      </c>
      <c r="B656" s="4" t="s">
        <v>354</v>
      </c>
      <c r="C656" s="4">
        <v>2</v>
      </c>
      <c r="D656" s="5">
        <v>9.02</v>
      </c>
    </row>
    <row r="657" spans="1:4" x14ac:dyDescent="0.25">
      <c r="A657" s="4" t="s">
        <v>369</v>
      </c>
      <c r="B657" s="4" t="s">
        <v>681</v>
      </c>
      <c r="C657" s="4">
        <v>3</v>
      </c>
      <c r="D657" s="5">
        <v>3.19</v>
      </c>
    </row>
    <row r="658" spans="1:4" x14ac:dyDescent="0.25">
      <c r="A658" s="4" t="s">
        <v>369</v>
      </c>
      <c r="B658" s="4" t="s">
        <v>682</v>
      </c>
      <c r="C658" s="4">
        <v>6</v>
      </c>
      <c r="D658" s="5">
        <v>11.1</v>
      </c>
    </row>
    <row r="659" spans="1:4" x14ac:dyDescent="0.25">
      <c r="A659" s="4" t="s">
        <v>369</v>
      </c>
      <c r="B659" s="4" t="s">
        <v>683</v>
      </c>
      <c r="C659" s="4">
        <v>10</v>
      </c>
      <c r="D659" s="5">
        <v>9</v>
      </c>
    </row>
    <row r="660" spans="1:4" x14ac:dyDescent="0.25">
      <c r="A660" s="4" t="s">
        <v>369</v>
      </c>
      <c r="B660" s="4" t="s">
        <v>684</v>
      </c>
      <c r="C660" s="4">
        <v>10</v>
      </c>
      <c r="D660" s="5">
        <v>42</v>
      </c>
    </row>
    <row r="661" spans="1:4" x14ac:dyDescent="0.25">
      <c r="A661" s="4" t="s">
        <v>369</v>
      </c>
      <c r="B661" s="4" t="s">
        <v>685</v>
      </c>
      <c r="C661" s="4">
        <v>24</v>
      </c>
      <c r="D661" s="5">
        <v>7.2</v>
      </c>
    </row>
    <row r="662" spans="1:4" x14ac:dyDescent="0.25">
      <c r="A662" s="4" t="s">
        <v>369</v>
      </c>
      <c r="B662" s="4" t="s">
        <v>686</v>
      </c>
      <c r="C662" s="4">
        <v>12</v>
      </c>
      <c r="D662" s="5">
        <v>82.56</v>
      </c>
    </row>
    <row r="663" spans="1:4" x14ac:dyDescent="0.25">
      <c r="A663" s="4" t="s">
        <v>369</v>
      </c>
      <c r="B663" s="4" t="s">
        <v>687</v>
      </c>
      <c r="C663" s="4">
        <v>1</v>
      </c>
      <c r="D663" s="5">
        <v>13.99</v>
      </c>
    </row>
    <row r="664" spans="1:4" x14ac:dyDescent="0.25">
      <c r="A664" s="4" t="s">
        <v>369</v>
      </c>
      <c r="B664" s="4" t="s">
        <v>688</v>
      </c>
      <c r="C664" s="4">
        <v>2600</v>
      </c>
      <c r="D664" s="5">
        <v>1051.5</v>
      </c>
    </row>
    <row r="665" spans="1:4" x14ac:dyDescent="0.25">
      <c r="A665" s="4" t="s">
        <v>369</v>
      </c>
      <c r="B665" s="4" t="s">
        <v>689</v>
      </c>
      <c r="C665" s="4">
        <v>80</v>
      </c>
      <c r="D665" s="5">
        <v>30.2</v>
      </c>
    </row>
    <row r="666" spans="1:4" x14ac:dyDescent="0.25">
      <c r="A666" s="4" t="s">
        <v>369</v>
      </c>
      <c r="B666" s="4" t="s">
        <v>606</v>
      </c>
      <c r="C666" s="4">
        <v>67</v>
      </c>
      <c r="D666" s="5">
        <v>84.35</v>
      </c>
    </row>
    <row r="667" spans="1:4" x14ac:dyDescent="0.25">
      <c r="A667" s="4" t="s">
        <v>369</v>
      </c>
      <c r="B667" s="4" t="s">
        <v>607</v>
      </c>
      <c r="C667" s="4">
        <v>610</v>
      </c>
      <c r="D667" s="5">
        <v>672</v>
      </c>
    </row>
    <row r="668" spans="1:4" x14ac:dyDescent="0.25">
      <c r="A668" s="4" t="s">
        <v>369</v>
      </c>
      <c r="B668" s="4" t="s">
        <v>608</v>
      </c>
      <c r="C668" s="4">
        <v>210</v>
      </c>
      <c r="D668" s="5">
        <v>3055.5</v>
      </c>
    </row>
    <row r="669" spans="1:4" x14ac:dyDescent="0.25">
      <c r="A669" s="4" t="s">
        <v>369</v>
      </c>
      <c r="B669" s="4" t="s">
        <v>609</v>
      </c>
      <c r="C669" s="4">
        <v>11</v>
      </c>
      <c r="D669" s="5">
        <v>23.65</v>
      </c>
    </row>
    <row r="670" spans="1:4" x14ac:dyDescent="0.25">
      <c r="A670" s="4" t="s">
        <v>369</v>
      </c>
      <c r="B670" s="4" t="s">
        <v>610</v>
      </c>
      <c r="C670" s="4">
        <v>12</v>
      </c>
      <c r="D670" s="5">
        <v>139.1661</v>
      </c>
    </row>
    <row r="671" spans="1:4" x14ac:dyDescent="0.25">
      <c r="A671" s="4" t="s">
        <v>369</v>
      </c>
      <c r="B671" s="4" t="s">
        <v>260</v>
      </c>
      <c r="C671" s="4">
        <v>10</v>
      </c>
      <c r="D671" s="5">
        <v>9.4</v>
      </c>
    </row>
    <row r="672" spans="1:4" x14ac:dyDescent="0.25">
      <c r="A672" s="4" t="s">
        <v>369</v>
      </c>
      <c r="B672" s="4" t="s">
        <v>611</v>
      </c>
      <c r="C672" s="4">
        <v>37</v>
      </c>
      <c r="D672" s="5">
        <v>146.6</v>
      </c>
    </row>
    <row r="673" spans="1:4" x14ac:dyDescent="0.25">
      <c r="A673" s="4" t="s">
        <v>369</v>
      </c>
      <c r="B673" s="4" t="s">
        <v>612</v>
      </c>
      <c r="C673" s="4">
        <v>1</v>
      </c>
      <c r="D673" s="5">
        <v>5.0999999999999996</v>
      </c>
    </row>
    <row r="674" spans="1:4" x14ac:dyDescent="0.25">
      <c r="A674" s="4" t="s">
        <v>369</v>
      </c>
      <c r="B674" s="4" t="s">
        <v>264</v>
      </c>
      <c r="C674" s="4">
        <v>17</v>
      </c>
      <c r="D674" s="5">
        <v>214.4</v>
      </c>
    </row>
    <row r="675" spans="1:4" x14ac:dyDescent="0.25">
      <c r="A675" s="4" t="s">
        <v>369</v>
      </c>
      <c r="B675" s="4" t="s">
        <v>613</v>
      </c>
      <c r="C675" s="4">
        <v>20</v>
      </c>
      <c r="D675" s="5">
        <v>13.8</v>
      </c>
    </row>
    <row r="676" spans="1:4" x14ac:dyDescent="0.25">
      <c r="A676" s="4" t="s">
        <v>369</v>
      </c>
      <c r="B676" s="4" t="s">
        <v>265</v>
      </c>
      <c r="C676" s="4">
        <v>24</v>
      </c>
      <c r="D676" s="5">
        <v>379.92</v>
      </c>
    </row>
    <row r="677" spans="1:4" x14ac:dyDescent="0.25">
      <c r="A677" s="4" t="s">
        <v>369</v>
      </c>
      <c r="B677" s="4" t="s">
        <v>614</v>
      </c>
      <c r="C677" s="4">
        <v>15</v>
      </c>
      <c r="D677" s="5">
        <v>26.25</v>
      </c>
    </row>
    <row r="678" spans="1:4" x14ac:dyDescent="0.25">
      <c r="A678" s="4" t="s">
        <v>369</v>
      </c>
      <c r="B678" s="4" t="s">
        <v>615</v>
      </c>
      <c r="C678" s="4">
        <v>4</v>
      </c>
      <c r="D678" s="5">
        <v>15.52</v>
      </c>
    </row>
    <row r="679" spans="1:4" x14ac:dyDescent="0.25">
      <c r="A679" s="4" t="s">
        <v>369</v>
      </c>
      <c r="B679" s="4" t="s">
        <v>616</v>
      </c>
      <c r="C679" s="4">
        <v>7</v>
      </c>
      <c r="D679" s="5">
        <v>69.930000000000007</v>
      </c>
    </row>
    <row r="680" spans="1:4" x14ac:dyDescent="0.25">
      <c r="A680" s="4" t="s">
        <v>369</v>
      </c>
      <c r="B680" s="4" t="s">
        <v>617</v>
      </c>
      <c r="C680" s="4">
        <v>5</v>
      </c>
      <c r="D680" s="5">
        <v>10</v>
      </c>
    </row>
    <row r="681" spans="1:4" x14ac:dyDescent="0.25">
      <c r="A681" s="4" t="s">
        <v>369</v>
      </c>
      <c r="B681" s="4" t="s">
        <v>618</v>
      </c>
      <c r="C681" s="4">
        <v>1</v>
      </c>
      <c r="D681" s="5">
        <v>104.32</v>
      </c>
    </row>
    <row r="682" spans="1:4" x14ac:dyDescent="0.25">
      <c r="A682" s="4" t="s">
        <v>369</v>
      </c>
      <c r="B682" s="4" t="s">
        <v>619</v>
      </c>
      <c r="C682" s="4">
        <v>5</v>
      </c>
      <c r="D682" s="5">
        <v>21.75</v>
      </c>
    </row>
    <row r="683" spans="1:4" x14ac:dyDescent="0.25">
      <c r="A683" s="4" t="s">
        <v>369</v>
      </c>
      <c r="B683" s="4" t="s">
        <v>620</v>
      </c>
      <c r="C683" s="4">
        <v>4</v>
      </c>
      <c r="D683" s="5">
        <v>16.2</v>
      </c>
    </row>
    <row r="684" spans="1:4" x14ac:dyDescent="0.25">
      <c r="A684" s="4" t="s">
        <v>369</v>
      </c>
      <c r="B684" s="4" t="s">
        <v>621</v>
      </c>
      <c r="C684" s="4">
        <v>17</v>
      </c>
      <c r="D684" s="5">
        <v>6.97</v>
      </c>
    </row>
    <row r="685" spans="1:4" x14ac:dyDescent="0.25">
      <c r="A685" s="4" t="s">
        <v>369</v>
      </c>
      <c r="B685" s="4" t="s">
        <v>622</v>
      </c>
      <c r="C685" s="4">
        <v>7</v>
      </c>
      <c r="D685" s="5">
        <v>33.6</v>
      </c>
    </row>
    <row r="686" spans="1:4" x14ac:dyDescent="0.25">
      <c r="A686" s="4" t="s">
        <v>369</v>
      </c>
      <c r="B686" s="4" t="s">
        <v>623</v>
      </c>
      <c r="C686" s="4">
        <v>6</v>
      </c>
      <c r="D686" s="5">
        <v>11.1</v>
      </c>
    </row>
    <row r="687" spans="1:4" x14ac:dyDescent="0.25">
      <c r="A687" s="4" t="s">
        <v>369</v>
      </c>
      <c r="B687" s="4" t="s">
        <v>274</v>
      </c>
      <c r="C687" s="4">
        <v>10</v>
      </c>
      <c r="D687" s="5">
        <v>35.1</v>
      </c>
    </row>
    <row r="688" spans="1:4" x14ac:dyDescent="0.25">
      <c r="A688" s="4" t="s">
        <v>369</v>
      </c>
      <c r="B688" s="4" t="s">
        <v>624</v>
      </c>
      <c r="C688" s="4">
        <v>18</v>
      </c>
      <c r="D688" s="5">
        <v>34.020000000000003</v>
      </c>
    </row>
    <row r="689" spans="1:4" x14ac:dyDescent="0.25">
      <c r="A689" s="4" t="s">
        <v>369</v>
      </c>
      <c r="B689" s="4" t="s">
        <v>625</v>
      </c>
      <c r="C689" s="4">
        <v>13</v>
      </c>
      <c r="D689" s="5">
        <v>42.9</v>
      </c>
    </row>
    <row r="690" spans="1:4" x14ac:dyDescent="0.25">
      <c r="A690" s="4" t="s">
        <v>369</v>
      </c>
      <c r="B690" s="4" t="s">
        <v>626</v>
      </c>
      <c r="C690" s="4">
        <v>24</v>
      </c>
      <c r="D690" s="5">
        <v>276</v>
      </c>
    </row>
    <row r="691" spans="1:4" x14ac:dyDescent="0.25">
      <c r="A691" s="4" t="s">
        <v>369</v>
      </c>
      <c r="B691" s="4" t="s">
        <v>627</v>
      </c>
      <c r="C691" s="4">
        <v>30</v>
      </c>
      <c r="D691" s="5">
        <v>282</v>
      </c>
    </row>
    <row r="692" spans="1:4" x14ac:dyDescent="0.25">
      <c r="A692" s="4" t="s">
        <v>369</v>
      </c>
      <c r="B692" s="4" t="s">
        <v>628</v>
      </c>
      <c r="C692" s="4">
        <v>2</v>
      </c>
      <c r="D692" s="5">
        <v>21.6</v>
      </c>
    </row>
    <row r="693" spans="1:4" x14ac:dyDescent="0.25">
      <c r="A693" s="4" t="s">
        <v>369</v>
      </c>
      <c r="B693" s="4" t="s">
        <v>278</v>
      </c>
      <c r="C693" s="4">
        <v>14</v>
      </c>
      <c r="D693" s="5">
        <v>238</v>
      </c>
    </row>
    <row r="694" spans="1:4" x14ac:dyDescent="0.25">
      <c r="A694" s="4" t="s">
        <v>369</v>
      </c>
      <c r="B694" s="4" t="s">
        <v>281</v>
      </c>
      <c r="C694" s="4">
        <v>33</v>
      </c>
      <c r="D694" s="5">
        <v>231</v>
      </c>
    </row>
    <row r="695" spans="1:4" x14ac:dyDescent="0.25">
      <c r="A695" s="4" t="s">
        <v>369</v>
      </c>
      <c r="B695" s="4" t="s">
        <v>629</v>
      </c>
      <c r="C695" s="4">
        <v>13</v>
      </c>
      <c r="D695" s="5">
        <v>151.19999999999999</v>
      </c>
    </row>
    <row r="696" spans="1:4" x14ac:dyDescent="0.25">
      <c r="A696" s="4" t="s">
        <v>369</v>
      </c>
      <c r="B696" s="4" t="s">
        <v>630</v>
      </c>
      <c r="C696" s="4">
        <v>22</v>
      </c>
      <c r="D696" s="5">
        <v>207.9</v>
      </c>
    </row>
    <row r="697" spans="1:4" x14ac:dyDescent="0.25">
      <c r="A697" s="4" t="s">
        <v>369</v>
      </c>
      <c r="B697" s="4" t="s">
        <v>631</v>
      </c>
      <c r="C697" s="4">
        <v>5110</v>
      </c>
      <c r="D697" s="5">
        <v>63</v>
      </c>
    </row>
    <row r="698" spans="1:4" x14ac:dyDescent="0.25">
      <c r="A698" s="4" t="s">
        <v>369</v>
      </c>
      <c r="B698" s="4" t="s">
        <v>632</v>
      </c>
      <c r="C698" s="4">
        <v>20</v>
      </c>
      <c r="D698" s="5">
        <v>239.6</v>
      </c>
    </row>
    <row r="699" spans="1:4" x14ac:dyDescent="0.25">
      <c r="A699" s="4" t="s">
        <v>369</v>
      </c>
      <c r="B699" s="4" t="s">
        <v>633</v>
      </c>
      <c r="C699" s="4">
        <v>20</v>
      </c>
      <c r="D699" s="5">
        <v>403.4</v>
      </c>
    </row>
    <row r="700" spans="1:4" x14ac:dyDescent="0.25">
      <c r="A700" s="4" t="s">
        <v>369</v>
      </c>
      <c r="B700" s="4" t="s">
        <v>634</v>
      </c>
      <c r="C700" s="4">
        <v>6</v>
      </c>
      <c r="D700" s="5">
        <v>84.24</v>
      </c>
    </row>
    <row r="701" spans="1:4" x14ac:dyDescent="0.25">
      <c r="A701" s="4" t="s">
        <v>369</v>
      </c>
      <c r="B701" s="4" t="s">
        <v>283</v>
      </c>
      <c r="C701" s="4">
        <v>5</v>
      </c>
      <c r="D701" s="5">
        <v>114.95</v>
      </c>
    </row>
    <row r="702" spans="1:4" x14ac:dyDescent="0.25">
      <c r="A702" s="4" t="s">
        <v>369</v>
      </c>
      <c r="B702" s="4" t="s">
        <v>284</v>
      </c>
      <c r="C702" s="4">
        <v>4</v>
      </c>
      <c r="D702" s="5">
        <v>98</v>
      </c>
    </row>
    <row r="703" spans="1:4" x14ac:dyDescent="0.25">
      <c r="A703" s="4" t="s">
        <v>369</v>
      </c>
      <c r="B703" s="4" t="s">
        <v>636</v>
      </c>
      <c r="C703" s="4">
        <v>8</v>
      </c>
      <c r="D703" s="5">
        <v>12</v>
      </c>
    </row>
    <row r="704" spans="1:4" x14ac:dyDescent="0.25">
      <c r="A704" s="4" t="s">
        <v>369</v>
      </c>
      <c r="B704" s="4" t="s">
        <v>637</v>
      </c>
      <c r="C704" s="4">
        <v>3</v>
      </c>
      <c r="D704" s="5">
        <v>240</v>
      </c>
    </row>
    <row r="705" spans="1:4" x14ac:dyDescent="0.25">
      <c r="A705" s="4" t="s">
        <v>369</v>
      </c>
      <c r="B705" s="4" t="s">
        <v>29</v>
      </c>
      <c r="C705" s="4">
        <v>43</v>
      </c>
      <c r="D705" s="5">
        <v>138.30000000000001</v>
      </c>
    </row>
    <row r="706" spans="1:4" x14ac:dyDescent="0.25">
      <c r="A706" s="4" t="s">
        <v>369</v>
      </c>
      <c r="B706" s="4" t="s">
        <v>286</v>
      </c>
      <c r="C706" s="4">
        <v>10</v>
      </c>
      <c r="D706" s="5">
        <v>9.5</v>
      </c>
    </row>
    <row r="707" spans="1:4" x14ac:dyDescent="0.25">
      <c r="A707" s="4" t="s">
        <v>369</v>
      </c>
      <c r="B707" s="4" t="s">
        <v>638</v>
      </c>
      <c r="C707" s="4">
        <v>9</v>
      </c>
      <c r="D707" s="5">
        <v>3.6</v>
      </c>
    </row>
    <row r="708" spans="1:4" x14ac:dyDescent="0.25">
      <c r="A708" s="4" t="s">
        <v>369</v>
      </c>
      <c r="B708" s="4" t="s">
        <v>639</v>
      </c>
      <c r="C708" s="4">
        <v>4</v>
      </c>
      <c r="D708" s="5">
        <v>42.4</v>
      </c>
    </row>
    <row r="709" spans="1:4" x14ac:dyDescent="0.25">
      <c r="A709" s="4" t="s">
        <v>369</v>
      </c>
      <c r="B709" s="4" t="s">
        <v>287</v>
      </c>
      <c r="C709" s="4">
        <v>19</v>
      </c>
      <c r="D709" s="5">
        <v>9.0500000000000007</v>
      </c>
    </row>
    <row r="710" spans="1:4" x14ac:dyDescent="0.25">
      <c r="A710" s="4" t="s">
        <v>369</v>
      </c>
      <c r="B710" s="4" t="s">
        <v>640</v>
      </c>
      <c r="C710" s="4">
        <v>9</v>
      </c>
      <c r="D710" s="5">
        <v>6.12</v>
      </c>
    </row>
    <row r="711" spans="1:4" x14ac:dyDescent="0.25">
      <c r="A711" s="4" t="s">
        <v>369</v>
      </c>
      <c r="B711" s="4" t="s">
        <v>288</v>
      </c>
      <c r="C711" s="4">
        <v>10</v>
      </c>
      <c r="D711" s="5">
        <v>4.5999999999999996</v>
      </c>
    </row>
    <row r="712" spans="1:4" x14ac:dyDescent="0.25">
      <c r="A712" s="4" t="s">
        <v>369</v>
      </c>
      <c r="B712" s="4" t="s">
        <v>30</v>
      </c>
      <c r="C712" s="4">
        <v>5</v>
      </c>
      <c r="D712" s="5">
        <v>7.75</v>
      </c>
    </row>
    <row r="713" spans="1:4" x14ac:dyDescent="0.25">
      <c r="A713" s="4" t="s">
        <v>369</v>
      </c>
      <c r="B713" s="4" t="s">
        <v>641</v>
      </c>
      <c r="C713" s="4">
        <v>8</v>
      </c>
      <c r="D713" s="5">
        <v>48</v>
      </c>
    </row>
    <row r="714" spans="1:4" x14ac:dyDescent="0.25">
      <c r="A714" s="4" t="s">
        <v>369</v>
      </c>
      <c r="B714" s="4" t="s">
        <v>642</v>
      </c>
      <c r="C714" s="4">
        <v>5</v>
      </c>
      <c r="D714" s="5">
        <v>2.75</v>
      </c>
    </row>
    <row r="715" spans="1:4" x14ac:dyDescent="0.25">
      <c r="A715" s="4" t="s">
        <v>369</v>
      </c>
      <c r="B715" s="4" t="s">
        <v>643</v>
      </c>
      <c r="C715" s="4">
        <v>10</v>
      </c>
      <c r="D715" s="5">
        <v>6.5</v>
      </c>
    </row>
    <row r="716" spans="1:4" x14ac:dyDescent="0.25">
      <c r="A716" s="4" t="s">
        <v>369</v>
      </c>
      <c r="B716" s="4" t="s">
        <v>644</v>
      </c>
      <c r="C716" s="4">
        <v>2</v>
      </c>
      <c r="D716" s="5">
        <v>1.1000000000000001</v>
      </c>
    </row>
    <row r="717" spans="1:4" x14ac:dyDescent="0.25">
      <c r="A717" s="4" t="s">
        <v>369</v>
      </c>
      <c r="B717" s="4" t="s">
        <v>645</v>
      </c>
      <c r="C717" s="4">
        <v>4</v>
      </c>
      <c r="D717" s="5">
        <v>9.1999999999999993</v>
      </c>
    </row>
    <row r="718" spans="1:4" x14ac:dyDescent="0.25">
      <c r="A718" s="4" t="s">
        <v>369</v>
      </c>
      <c r="B718" s="4" t="s">
        <v>646</v>
      </c>
      <c r="C718" s="4">
        <v>2</v>
      </c>
      <c r="D718" s="5">
        <v>29</v>
      </c>
    </row>
    <row r="719" spans="1:4" x14ac:dyDescent="0.25">
      <c r="A719" s="4" t="s">
        <v>369</v>
      </c>
      <c r="B719" s="4" t="s">
        <v>647</v>
      </c>
      <c r="C719" s="4">
        <v>5</v>
      </c>
      <c r="D719" s="5">
        <v>11.5</v>
      </c>
    </row>
    <row r="720" spans="1:4" x14ac:dyDescent="0.25">
      <c r="A720" s="4" t="s">
        <v>369</v>
      </c>
      <c r="B720" s="4" t="s">
        <v>648</v>
      </c>
      <c r="C720" s="4">
        <v>4</v>
      </c>
      <c r="D720" s="5">
        <v>39.6</v>
      </c>
    </row>
    <row r="721" spans="1:4" x14ac:dyDescent="0.25">
      <c r="A721" s="4" t="s">
        <v>369</v>
      </c>
      <c r="B721" s="4" t="s">
        <v>31</v>
      </c>
      <c r="C721" s="4">
        <v>4</v>
      </c>
      <c r="D721" s="5">
        <v>16.399999999999999</v>
      </c>
    </row>
    <row r="722" spans="1:4" x14ac:dyDescent="0.25">
      <c r="A722" s="4" t="s">
        <v>369</v>
      </c>
      <c r="B722" s="4" t="s">
        <v>649</v>
      </c>
      <c r="C722" s="4">
        <v>15</v>
      </c>
      <c r="D722" s="5">
        <v>6.75</v>
      </c>
    </row>
    <row r="723" spans="1:4" x14ac:dyDescent="0.25">
      <c r="A723" s="4" t="s">
        <v>369</v>
      </c>
      <c r="B723" s="4" t="s">
        <v>650</v>
      </c>
      <c r="C723" s="4">
        <v>3</v>
      </c>
      <c r="D723" s="5">
        <v>15.6</v>
      </c>
    </row>
    <row r="724" spans="1:4" x14ac:dyDescent="0.25">
      <c r="A724" s="4" t="s">
        <v>369</v>
      </c>
      <c r="B724" s="4" t="s">
        <v>651</v>
      </c>
      <c r="C724" s="4">
        <v>5</v>
      </c>
      <c r="D724" s="5">
        <v>7</v>
      </c>
    </row>
    <row r="725" spans="1:4" x14ac:dyDescent="0.25">
      <c r="A725" s="4" t="s">
        <v>369</v>
      </c>
      <c r="B725" s="4" t="s">
        <v>652</v>
      </c>
      <c r="C725" s="4">
        <v>9</v>
      </c>
      <c r="D725" s="5">
        <v>89.91</v>
      </c>
    </row>
    <row r="726" spans="1:4" x14ac:dyDescent="0.25">
      <c r="A726" s="4" t="s">
        <v>369</v>
      </c>
      <c r="B726" s="4" t="s">
        <v>32</v>
      </c>
      <c r="C726" s="4">
        <v>19</v>
      </c>
      <c r="D726" s="5">
        <v>38.950000000000003</v>
      </c>
    </row>
    <row r="727" spans="1:4" x14ac:dyDescent="0.25">
      <c r="A727" s="4" t="s">
        <v>369</v>
      </c>
      <c r="B727" s="4" t="s">
        <v>302</v>
      </c>
      <c r="C727" s="4">
        <v>10</v>
      </c>
      <c r="D727" s="5">
        <v>0.8</v>
      </c>
    </row>
    <row r="728" spans="1:4" x14ac:dyDescent="0.25">
      <c r="A728" s="4" t="s">
        <v>369</v>
      </c>
      <c r="B728" s="4" t="s">
        <v>303</v>
      </c>
      <c r="C728" s="4">
        <v>40</v>
      </c>
      <c r="D728" s="5">
        <v>5.6</v>
      </c>
    </row>
    <row r="729" spans="1:4" x14ac:dyDescent="0.25">
      <c r="A729" s="4" t="s">
        <v>369</v>
      </c>
      <c r="B729" s="4" t="s">
        <v>33</v>
      </c>
      <c r="C729" s="4">
        <v>19</v>
      </c>
      <c r="D729" s="5">
        <v>177.5</v>
      </c>
    </row>
    <row r="730" spans="1:4" x14ac:dyDescent="0.25">
      <c r="A730" s="4" t="s">
        <v>369</v>
      </c>
      <c r="B730" s="4" t="s">
        <v>305</v>
      </c>
      <c r="C730" s="4">
        <v>6</v>
      </c>
      <c r="D730" s="5">
        <v>147</v>
      </c>
    </row>
    <row r="731" spans="1:4" x14ac:dyDescent="0.25">
      <c r="A731" s="4" t="s">
        <v>369</v>
      </c>
      <c r="B731" s="4" t="s">
        <v>308</v>
      </c>
      <c r="C731" s="4">
        <v>2</v>
      </c>
      <c r="D731" s="5">
        <v>68.8</v>
      </c>
    </row>
    <row r="732" spans="1:4" x14ac:dyDescent="0.25">
      <c r="A732" s="4" t="s">
        <v>369</v>
      </c>
      <c r="B732" s="4" t="s">
        <v>309</v>
      </c>
      <c r="C732" s="4">
        <v>18</v>
      </c>
      <c r="D732" s="5">
        <v>34.200000000000003</v>
      </c>
    </row>
    <row r="733" spans="1:4" x14ac:dyDescent="0.25">
      <c r="A733" s="4" t="s">
        <v>369</v>
      </c>
      <c r="B733" s="4" t="s">
        <v>653</v>
      </c>
      <c r="C733" s="4">
        <v>9</v>
      </c>
      <c r="D733" s="5">
        <v>19.71</v>
      </c>
    </row>
    <row r="734" spans="1:4" x14ac:dyDescent="0.25">
      <c r="A734" s="4" t="s">
        <v>369</v>
      </c>
      <c r="B734" s="4" t="s">
        <v>310</v>
      </c>
      <c r="C734" s="4">
        <v>10</v>
      </c>
      <c r="D734" s="5">
        <v>25.3</v>
      </c>
    </row>
    <row r="735" spans="1:4" x14ac:dyDescent="0.25">
      <c r="A735" s="4" t="s">
        <v>369</v>
      </c>
      <c r="B735" s="4" t="s">
        <v>36</v>
      </c>
      <c r="C735" s="4">
        <v>15</v>
      </c>
      <c r="D735" s="5">
        <v>37.5</v>
      </c>
    </row>
    <row r="736" spans="1:4" x14ac:dyDescent="0.25">
      <c r="A736" s="4" t="s">
        <v>369</v>
      </c>
      <c r="B736" s="4" t="s">
        <v>654</v>
      </c>
      <c r="C736" s="4">
        <v>5</v>
      </c>
      <c r="D736" s="5">
        <v>2.75</v>
      </c>
    </row>
    <row r="737" spans="1:4" x14ac:dyDescent="0.25">
      <c r="A737" s="4" t="s">
        <v>369</v>
      </c>
      <c r="B737" s="4" t="s">
        <v>655</v>
      </c>
      <c r="C737" s="4">
        <v>8</v>
      </c>
      <c r="D737" s="5">
        <v>2.4</v>
      </c>
    </row>
    <row r="738" spans="1:4" x14ac:dyDescent="0.25">
      <c r="A738" s="4" t="s">
        <v>369</v>
      </c>
      <c r="B738" s="4" t="s">
        <v>656</v>
      </c>
      <c r="C738" s="4">
        <v>8</v>
      </c>
      <c r="D738" s="5">
        <v>4.4000000000000004</v>
      </c>
    </row>
    <row r="739" spans="1:4" x14ac:dyDescent="0.25">
      <c r="A739" s="4" t="s">
        <v>369</v>
      </c>
      <c r="B739" s="4" t="s">
        <v>657</v>
      </c>
      <c r="C739" s="4">
        <v>3</v>
      </c>
      <c r="D739" s="5">
        <v>16.5</v>
      </c>
    </row>
    <row r="740" spans="1:4" x14ac:dyDescent="0.25">
      <c r="A740" s="4" t="s">
        <v>369</v>
      </c>
      <c r="B740" s="4" t="s">
        <v>37</v>
      </c>
      <c r="C740" s="4">
        <v>14</v>
      </c>
      <c r="D740" s="5">
        <v>343</v>
      </c>
    </row>
    <row r="741" spans="1:4" x14ac:dyDescent="0.25">
      <c r="A741" s="4" t="s">
        <v>369</v>
      </c>
      <c r="B741" s="4" t="s">
        <v>658</v>
      </c>
      <c r="C741" s="4">
        <v>4</v>
      </c>
      <c r="D741" s="5">
        <v>264</v>
      </c>
    </row>
    <row r="742" spans="1:4" x14ac:dyDescent="0.25">
      <c r="A742" s="4" t="s">
        <v>369</v>
      </c>
      <c r="B742" s="4" t="s">
        <v>659</v>
      </c>
      <c r="C742" s="4">
        <v>1</v>
      </c>
      <c r="D742" s="5">
        <v>31</v>
      </c>
    </row>
    <row r="743" spans="1:4" x14ac:dyDescent="0.25">
      <c r="A743" s="4" t="s">
        <v>369</v>
      </c>
      <c r="B743" s="4" t="s">
        <v>322</v>
      </c>
      <c r="C743" s="4">
        <v>2</v>
      </c>
      <c r="D743" s="5">
        <v>86</v>
      </c>
    </row>
    <row r="744" spans="1:4" x14ac:dyDescent="0.25">
      <c r="A744" s="4" t="s">
        <v>369</v>
      </c>
      <c r="B744" s="4" t="s">
        <v>660</v>
      </c>
      <c r="C744" s="4">
        <v>5</v>
      </c>
      <c r="D744" s="5">
        <v>105</v>
      </c>
    </row>
    <row r="745" spans="1:4" x14ac:dyDescent="0.25">
      <c r="A745" s="4" t="s">
        <v>369</v>
      </c>
      <c r="B745" s="4" t="s">
        <v>661</v>
      </c>
      <c r="C745" s="4">
        <v>5</v>
      </c>
      <c r="D745" s="5">
        <v>8.6999999999999993</v>
      </c>
    </row>
    <row r="746" spans="1:4" x14ac:dyDescent="0.25">
      <c r="A746" s="4" t="s">
        <v>369</v>
      </c>
      <c r="B746" s="4" t="s">
        <v>662</v>
      </c>
      <c r="C746" s="4">
        <v>3</v>
      </c>
      <c r="D746" s="5">
        <v>5.7</v>
      </c>
    </row>
    <row r="747" spans="1:4" x14ac:dyDescent="0.25">
      <c r="A747" s="4" t="s">
        <v>369</v>
      </c>
      <c r="B747" s="4" t="s">
        <v>663</v>
      </c>
      <c r="C747" s="4">
        <v>5</v>
      </c>
      <c r="D747" s="5">
        <v>97.5</v>
      </c>
    </row>
    <row r="748" spans="1:4" x14ac:dyDescent="0.25">
      <c r="A748" s="4" t="s">
        <v>369</v>
      </c>
      <c r="B748" s="4" t="s">
        <v>666</v>
      </c>
      <c r="C748" s="4">
        <v>2</v>
      </c>
      <c r="D748" s="5">
        <v>55.8</v>
      </c>
    </row>
    <row r="749" spans="1:4" x14ac:dyDescent="0.25">
      <c r="A749" s="4" t="s">
        <v>369</v>
      </c>
      <c r="B749" s="4" t="s">
        <v>667</v>
      </c>
      <c r="C749" s="4">
        <v>2</v>
      </c>
      <c r="D749" s="5">
        <v>46.8</v>
      </c>
    </row>
    <row r="750" spans="1:4" x14ac:dyDescent="0.25">
      <c r="A750" s="4" t="s">
        <v>369</v>
      </c>
      <c r="B750" s="4" t="s">
        <v>668</v>
      </c>
      <c r="C750" s="4">
        <v>1</v>
      </c>
      <c r="D750" s="5">
        <v>0.78</v>
      </c>
    </row>
    <row r="751" spans="1:4" x14ac:dyDescent="0.25">
      <c r="A751" s="4" t="s">
        <v>369</v>
      </c>
      <c r="B751" s="4" t="s">
        <v>669</v>
      </c>
      <c r="C751" s="4">
        <v>13</v>
      </c>
      <c r="D751" s="5">
        <v>179.01</v>
      </c>
    </row>
    <row r="752" spans="1:4" x14ac:dyDescent="0.25">
      <c r="A752" s="4" t="s">
        <v>369</v>
      </c>
      <c r="B752" s="4" t="s">
        <v>670</v>
      </c>
      <c r="C752" s="4">
        <v>12</v>
      </c>
      <c r="D752" s="5">
        <v>141</v>
      </c>
    </row>
    <row r="753" spans="1:4" x14ac:dyDescent="0.25">
      <c r="A753" s="4" t="s">
        <v>369</v>
      </c>
      <c r="B753" s="4" t="s">
        <v>329</v>
      </c>
      <c r="C753" s="4">
        <v>5</v>
      </c>
      <c r="D753" s="5">
        <v>775</v>
      </c>
    </row>
    <row r="754" spans="1:4" x14ac:dyDescent="0.25">
      <c r="A754" s="4" t="s">
        <v>369</v>
      </c>
      <c r="B754" s="4" t="s">
        <v>671</v>
      </c>
      <c r="C754" s="4">
        <v>1</v>
      </c>
      <c r="D754" s="5">
        <v>29</v>
      </c>
    </row>
    <row r="755" spans="1:4" x14ac:dyDescent="0.25">
      <c r="A755" s="4" t="s">
        <v>369</v>
      </c>
      <c r="B755" s="4" t="s">
        <v>672</v>
      </c>
      <c r="C755" s="4">
        <v>1</v>
      </c>
      <c r="D755" s="5">
        <v>2.99</v>
      </c>
    </row>
    <row r="756" spans="1:4" x14ac:dyDescent="0.25">
      <c r="A756" s="4" t="s">
        <v>369</v>
      </c>
      <c r="B756" s="4" t="s">
        <v>673</v>
      </c>
      <c r="C756" s="4">
        <v>1</v>
      </c>
      <c r="D756" s="5">
        <v>8.3000000000000007</v>
      </c>
    </row>
    <row r="757" spans="1:4" x14ac:dyDescent="0.25">
      <c r="A757" s="4" t="s">
        <v>369</v>
      </c>
      <c r="B757" s="4" t="s">
        <v>674</v>
      </c>
      <c r="C757" s="4">
        <v>10</v>
      </c>
      <c r="D757" s="5">
        <v>3.9</v>
      </c>
    </row>
    <row r="758" spans="1:4" x14ac:dyDescent="0.25">
      <c r="A758" s="4" t="s">
        <v>369</v>
      </c>
      <c r="B758" s="4" t="s">
        <v>1</v>
      </c>
      <c r="C758" s="4">
        <v>128</v>
      </c>
      <c r="D758" s="5">
        <v>48.64</v>
      </c>
    </row>
    <row r="759" spans="1:4" x14ac:dyDescent="0.25">
      <c r="A759" s="4" t="s">
        <v>369</v>
      </c>
      <c r="B759" s="4" t="s">
        <v>43</v>
      </c>
      <c r="C759" s="4">
        <v>157</v>
      </c>
      <c r="D759" s="5">
        <v>59.66</v>
      </c>
    </row>
    <row r="760" spans="1:4" x14ac:dyDescent="0.25">
      <c r="A760" s="4" t="s">
        <v>369</v>
      </c>
      <c r="B760" s="4" t="s">
        <v>44</v>
      </c>
      <c r="C760" s="4">
        <v>31</v>
      </c>
      <c r="D760" s="5">
        <v>12.09</v>
      </c>
    </row>
    <row r="761" spans="1:4" x14ac:dyDescent="0.25">
      <c r="A761" s="4" t="s">
        <v>369</v>
      </c>
      <c r="B761" s="4" t="s">
        <v>2</v>
      </c>
      <c r="C761" s="4">
        <v>27</v>
      </c>
      <c r="D761" s="5">
        <v>94.5</v>
      </c>
    </row>
    <row r="762" spans="1:4" x14ac:dyDescent="0.25">
      <c r="A762" s="4" t="s">
        <v>369</v>
      </c>
      <c r="B762" s="4" t="s">
        <v>3</v>
      </c>
      <c r="C762" s="4">
        <v>142</v>
      </c>
      <c r="D762" s="5">
        <v>96.56</v>
      </c>
    </row>
    <row r="763" spans="1:4" x14ac:dyDescent="0.25">
      <c r="A763" s="4" t="s">
        <v>369</v>
      </c>
      <c r="B763" s="4" t="s">
        <v>4</v>
      </c>
      <c r="C763" s="4">
        <v>19</v>
      </c>
      <c r="D763" s="5">
        <v>14.06</v>
      </c>
    </row>
    <row r="764" spans="1:4" x14ac:dyDescent="0.25">
      <c r="A764" s="4" t="s">
        <v>369</v>
      </c>
      <c r="B764" s="4" t="s">
        <v>109</v>
      </c>
      <c r="C764" s="4">
        <v>29</v>
      </c>
      <c r="D764" s="5">
        <v>25.7</v>
      </c>
    </row>
    <row r="765" spans="1:4" x14ac:dyDescent="0.25">
      <c r="A765" s="4" t="s">
        <v>369</v>
      </c>
      <c r="B765" s="4" t="s">
        <v>46</v>
      </c>
      <c r="C765" s="4">
        <v>268</v>
      </c>
      <c r="D765" s="5">
        <v>262.64</v>
      </c>
    </row>
    <row r="766" spans="1:4" x14ac:dyDescent="0.25">
      <c r="A766" s="4" t="s">
        <v>369</v>
      </c>
      <c r="B766" s="4" t="s">
        <v>110</v>
      </c>
      <c r="C766" s="4">
        <v>31</v>
      </c>
      <c r="D766" s="5">
        <v>192.14</v>
      </c>
    </row>
    <row r="767" spans="1:4" x14ac:dyDescent="0.25">
      <c r="A767" s="4" t="s">
        <v>369</v>
      </c>
      <c r="B767" s="4" t="s">
        <v>370</v>
      </c>
      <c r="C767" s="4">
        <v>2</v>
      </c>
      <c r="D767" s="5">
        <v>12.14</v>
      </c>
    </row>
    <row r="768" spans="1:4" x14ac:dyDescent="0.25">
      <c r="A768" s="4" t="s">
        <v>369</v>
      </c>
      <c r="B768" s="4" t="s">
        <v>112</v>
      </c>
      <c r="C768" s="4">
        <v>3</v>
      </c>
      <c r="D768" s="5">
        <v>5.25</v>
      </c>
    </row>
    <row r="769" spans="1:4" x14ac:dyDescent="0.25">
      <c r="A769" s="4" t="s">
        <v>369</v>
      </c>
      <c r="B769" s="4" t="s">
        <v>113</v>
      </c>
      <c r="C769" s="4">
        <v>18</v>
      </c>
      <c r="D769" s="5">
        <v>109.8</v>
      </c>
    </row>
    <row r="770" spans="1:4" x14ac:dyDescent="0.25">
      <c r="A770" s="4" t="s">
        <v>369</v>
      </c>
      <c r="B770" s="4" t="s">
        <v>221</v>
      </c>
      <c r="C770" s="4">
        <v>9</v>
      </c>
      <c r="D770" s="5">
        <v>17.55</v>
      </c>
    </row>
    <row r="771" spans="1:4" x14ac:dyDescent="0.25">
      <c r="A771" s="4" t="s">
        <v>369</v>
      </c>
      <c r="B771" s="4" t="s">
        <v>371</v>
      </c>
      <c r="C771" s="4">
        <v>19</v>
      </c>
      <c r="D771" s="5">
        <v>13.87</v>
      </c>
    </row>
    <row r="772" spans="1:4" x14ac:dyDescent="0.25">
      <c r="A772" s="4" t="s">
        <v>369</v>
      </c>
      <c r="B772" s="4" t="s">
        <v>50</v>
      </c>
      <c r="C772" s="4">
        <v>21</v>
      </c>
      <c r="D772" s="5">
        <v>52.08</v>
      </c>
    </row>
    <row r="773" spans="1:4" x14ac:dyDescent="0.25">
      <c r="A773" s="4" t="s">
        <v>369</v>
      </c>
      <c r="B773" s="4" t="s">
        <v>51</v>
      </c>
      <c r="C773" s="4">
        <v>3</v>
      </c>
      <c r="D773" s="5">
        <v>12</v>
      </c>
    </row>
    <row r="774" spans="1:4" x14ac:dyDescent="0.25">
      <c r="A774" s="4" t="s">
        <v>369</v>
      </c>
      <c r="B774" s="4" t="s">
        <v>52</v>
      </c>
      <c r="C774" s="4">
        <v>3</v>
      </c>
      <c r="D774" s="5">
        <v>44</v>
      </c>
    </row>
    <row r="775" spans="1:4" x14ac:dyDescent="0.25">
      <c r="A775" s="4" t="s">
        <v>369</v>
      </c>
      <c r="B775" s="4" t="s">
        <v>53</v>
      </c>
      <c r="C775" s="4">
        <v>1</v>
      </c>
      <c r="D775" s="5">
        <v>14.7</v>
      </c>
    </row>
    <row r="776" spans="1:4" x14ac:dyDescent="0.25">
      <c r="A776" s="4" t="s">
        <v>369</v>
      </c>
      <c r="B776" s="4" t="s">
        <v>372</v>
      </c>
      <c r="C776" s="4">
        <v>10</v>
      </c>
      <c r="D776" s="5">
        <v>95.5</v>
      </c>
    </row>
    <row r="777" spans="1:4" x14ac:dyDescent="0.25">
      <c r="A777" s="4" t="s">
        <v>369</v>
      </c>
      <c r="B777" s="4" t="s">
        <v>55</v>
      </c>
      <c r="C777" s="4">
        <v>19</v>
      </c>
      <c r="D777" s="5">
        <v>12.35</v>
      </c>
    </row>
    <row r="778" spans="1:4" x14ac:dyDescent="0.25">
      <c r="A778" s="4" t="s">
        <v>369</v>
      </c>
      <c r="B778" s="4" t="s">
        <v>56</v>
      </c>
      <c r="C778" s="4">
        <v>23</v>
      </c>
      <c r="D778" s="5">
        <v>11.86</v>
      </c>
    </row>
    <row r="779" spans="1:4" x14ac:dyDescent="0.25">
      <c r="A779" s="4" t="s">
        <v>369</v>
      </c>
      <c r="B779" s="4" t="s">
        <v>58</v>
      </c>
      <c r="C779" s="4">
        <v>3</v>
      </c>
      <c r="D779" s="5">
        <v>7.5</v>
      </c>
    </row>
    <row r="780" spans="1:4" x14ac:dyDescent="0.25">
      <c r="A780" s="4" t="s">
        <v>369</v>
      </c>
      <c r="B780" s="4" t="s">
        <v>373</v>
      </c>
      <c r="C780" s="4">
        <v>2</v>
      </c>
      <c r="D780" s="5">
        <v>10.64</v>
      </c>
    </row>
    <row r="781" spans="1:4" x14ac:dyDescent="0.25">
      <c r="A781" s="4" t="s">
        <v>369</v>
      </c>
      <c r="B781" s="4" t="s">
        <v>374</v>
      </c>
      <c r="C781" s="4">
        <v>1</v>
      </c>
      <c r="D781" s="5">
        <v>59.2</v>
      </c>
    </row>
    <row r="782" spans="1:4" x14ac:dyDescent="0.25">
      <c r="A782" s="4" t="s">
        <v>369</v>
      </c>
      <c r="B782" s="4" t="s">
        <v>375</v>
      </c>
      <c r="C782" s="4">
        <v>9</v>
      </c>
      <c r="D782" s="5">
        <v>288</v>
      </c>
    </row>
    <row r="783" spans="1:4" x14ac:dyDescent="0.25">
      <c r="A783" s="4" t="s">
        <v>369</v>
      </c>
      <c r="B783" s="4" t="s">
        <v>59</v>
      </c>
      <c r="C783" s="4">
        <v>9</v>
      </c>
      <c r="D783" s="5">
        <v>75.150000000000006</v>
      </c>
    </row>
    <row r="784" spans="1:4" x14ac:dyDescent="0.25">
      <c r="A784" s="4" t="s">
        <v>369</v>
      </c>
      <c r="B784" s="4" t="s">
        <v>223</v>
      </c>
      <c r="C784" s="4">
        <v>2</v>
      </c>
      <c r="D784" s="5">
        <v>24.42</v>
      </c>
    </row>
    <row r="785" spans="1:4" x14ac:dyDescent="0.25">
      <c r="A785" s="4" t="s">
        <v>369</v>
      </c>
      <c r="B785" s="4" t="s">
        <v>60</v>
      </c>
      <c r="C785" s="4">
        <v>9</v>
      </c>
      <c r="D785" s="5">
        <v>41.31</v>
      </c>
    </row>
    <row r="786" spans="1:4" x14ac:dyDescent="0.25">
      <c r="A786" s="4" t="s">
        <v>369</v>
      </c>
      <c r="B786" s="4" t="s">
        <v>62</v>
      </c>
      <c r="C786" s="4">
        <v>5</v>
      </c>
      <c r="D786" s="5">
        <v>22.95</v>
      </c>
    </row>
    <row r="787" spans="1:4" x14ac:dyDescent="0.25">
      <c r="A787" s="4" t="s">
        <v>369</v>
      </c>
      <c r="B787" s="4" t="s">
        <v>8</v>
      </c>
      <c r="C787" s="4">
        <v>10</v>
      </c>
      <c r="D787" s="5">
        <v>45.9</v>
      </c>
    </row>
    <row r="788" spans="1:4" x14ac:dyDescent="0.25">
      <c r="A788" s="4" t="s">
        <v>369</v>
      </c>
      <c r="B788" s="4" t="s">
        <v>224</v>
      </c>
      <c r="C788" s="4">
        <v>7</v>
      </c>
      <c r="D788" s="5">
        <v>5.81</v>
      </c>
    </row>
    <row r="789" spans="1:4" x14ac:dyDescent="0.25">
      <c r="A789" s="4" t="s">
        <v>369</v>
      </c>
      <c r="B789" s="4" t="s">
        <v>9</v>
      </c>
      <c r="C789" s="4">
        <v>7</v>
      </c>
      <c r="D789" s="5">
        <v>6.23</v>
      </c>
    </row>
    <row r="790" spans="1:4" x14ac:dyDescent="0.25">
      <c r="A790" s="4" t="s">
        <v>369</v>
      </c>
      <c r="B790" s="4" t="s">
        <v>376</v>
      </c>
      <c r="C790" s="4">
        <v>562</v>
      </c>
      <c r="D790" s="5">
        <v>130.6585</v>
      </c>
    </row>
    <row r="791" spans="1:4" x14ac:dyDescent="0.25">
      <c r="A791" s="4" t="s">
        <v>369</v>
      </c>
      <c r="B791" s="4" t="s">
        <v>114</v>
      </c>
      <c r="C791" s="4">
        <v>16</v>
      </c>
      <c r="D791" s="5">
        <v>47.36</v>
      </c>
    </row>
    <row r="792" spans="1:4" x14ac:dyDescent="0.25">
      <c r="A792" s="4" t="s">
        <v>369</v>
      </c>
      <c r="B792" s="4" t="s">
        <v>377</v>
      </c>
      <c r="C792" s="4">
        <v>17</v>
      </c>
      <c r="D792" s="5">
        <v>11.12</v>
      </c>
    </row>
    <row r="793" spans="1:4" x14ac:dyDescent="0.25">
      <c r="A793" s="4" t="s">
        <v>369</v>
      </c>
      <c r="B793" s="4" t="s">
        <v>378</v>
      </c>
      <c r="C793" s="4">
        <v>200</v>
      </c>
      <c r="D793" s="5">
        <v>89</v>
      </c>
    </row>
    <row r="794" spans="1:4" x14ac:dyDescent="0.25">
      <c r="A794" s="4" t="s">
        <v>369</v>
      </c>
      <c r="B794" s="4" t="s">
        <v>379</v>
      </c>
      <c r="C794" s="4">
        <v>2</v>
      </c>
      <c r="D794" s="5">
        <v>7.3</v>
      </c>
    </row>
    <row r="795" spans="1:4" x14ac:dyDescent="0.25">
      <c r="A795" s="4" t="s">
        <v>369</v>
      </c>
      <c r="B795" s="4" t="s">
        <v>380</v>
      </c>
      <c r="C795" s="4">
        <v>18</v>
      </c>
      <c r="D795" s="5">
        <v>208.8</v>
      </c>
    </row>
    <row r="796" spans="1:4" x14ac:dyDescent="0.25">
      <c r="A796" s="4" t="s">
        <v>369</v>
      </c>
      <c r="B796" s="4" t="s">
        <v>64</v>
      </c>
      <c r="C796" s="4">
        <v>1</v>
      </c>
      <c r="D796" s="5">
        <v>5.6</v>
      </c>
    </row>
    <row r="797" spans="1:4" x14ac:dyDescent="0.25">
      <c r="A797" s="4" t="s">
        <v>369</v>
      </c>
      <c r="B797" s="4" t="s">
        <v>381</v>
      </c>
      <c r="C797" s="4">
        <v>1</v>
      </c>
      <c r="D797" s="5">
        <v>5.6</v>
      </c>
    </row>
    <row r="798" spans="1:4" x14ac:dyDescent="0.25">
      <c r="A798" s="4" t="s">
        <v>369</v>
      </c>
      <c r="B798" s="4" t="s">
        <v>382</v>
      </c>
      <c r="C798" s="4">
        <v>4</v>
      </c>
      <c r="D798" s="5">
        <v>44</v>
      </c>
    </row>
    <row r="799" spans="1:4" x14ac:dyDescent="0.25">
      <c r="A799" s="4" t="s">
        <v>369</v>
      </c>
      <c r="B799" s="4" t="s">
        <v>120</v>
      </c>
      <c r="C799" s="4">
        <v>1</v>
      </c>
      <c r="D799" s="5">
        <v>5.3</v>
      </c>
    </row>
    <row r="800" spans="1:4" x14ac:dyDescent="0.25">
      <c r="A800" s="4" t="s">
        <v>369</v>
      </c>
      <c r="B800" s="4" t="s">
        <v>383</v>
      </c>
      <c r="C800" s="4">
        <v>1</v>
      </c>
      <c r="D800" s="5">
        <v>5.3</v>
      </c>
    </row>
    <row r="801" spans="1:4" x14ac:dyDescent="0.25">
      <c r="A801" s="4" t="s">
        <v>369</v>
      </c>
      <c r="B801" s="4" t="s">
        <v>66</v>
      </c>
      <c r="C801" s="4">
        <v>33</v>
      </c>
      <c r="D801" s="5">
        <v>8.4499999999999993</v>
      </c>
    </row>
    <row r="802" spans="1:4" x14ac:dyDescent="0.25">
      <c r="A802" s="4" t="s">
        <v>369</v>
      </c>
      <c r="B802" s="4" t="s">
        <v>67</v>
      </c>
      <c r="C802" s="4">
        <v>1</v>
      </c>
      <c r="D802" s="5">
        <v>0.2235</v>
      </c>
    </row>
    <row r="803" spans="1:4" x14ac:dyDescent="0.25">
      <c r="A803" s="4" t="s">
        <v>369</v>
      </c>
      <c r="B803" s="4" t="s">
        <v>68</v>
      </c>
      <c r="C803" s="4">
        <v>6</v>
      </c>
      <c r="D803" s="5">
        <v>11.1</v>
      </c>
    </row>
    <row r="804" spans="1:4" x14ac:dyDescent="0.25">
      <c r="A804" s="4" t="s">
        <v>369</v>
      </c>
      <c r="B804" s="4" t="s">
        <v>124</v>
      </c>
      <c r="C804" s="4">
        <v>20</v>
      </c>
      <c r="D804" s="5">
        <v>51</v>
      </c>
    </row>
    <row r="805" spans="1:4" x14ac:dyDescent="0.25">
      <c r="A805" s="4" t="s">
        <v>369</v>
      </c>
      <c r="B805" s="4" t="s">
        <v>384</v>
      </c>
      <c r="C805" s="4">
        <v>292</v>
      </c>
      <c r="D805" s="5">
        <v>122.64</v>
      </c>
    </row>
    <row r="806" spans="1:4" x14ac:dyDescent="0.25">
      <c r="A806" s="4" t="s">
        <v>369</v>
      </c>
      <c r="B806" s="4" t="s">
        <v>69</v>
      </c>
      <c r="C806" s="4">
        <v>85</v>
      </c>
      <c r="D806" s="5">
        <v>10.700699999999999</v>
      </c>
    </row>
    <row r="807" spans="1:4" x14ac:dyDescent="0.25">
      <c r="A807" s="4" t="s">
        <v>369</v>
      </c>
      <c r="B807" s="4" t="s">
        <v>226</v>
      </c>
      <c r="C807" s="4">
        <v>55</v>
      </c>
      <c r="D807" s="5">
        <v>6.2149999999999999</v>
      </c>
    </row>
    <row r="808" spans="1:4" x14ac:dyDescent="0.25">
      <c r="A808" s="4" t="s">
        <v>369</v>
      </c>
      <c r="B808" s="4" t="s">
        <v>70</v>
      </c>
      <c r="C808" s="4">
        <v>160</v>
      </c>
      <c r="D808" s="5">
        <v>20.8169</v>
      </c>
    </row>
    <row r="809" spans="1:4" x14ac:dyDescent="0.25">
      <c r="A809" s="4" t="s">
        <v>369</v>
      </c>
      <c r="B809" s="4" t="s">
        <v>385</v>
      </c>
      <c r="C809" s="4">
        <v>20</v>
      </c>
      <c r="D809" s="5">
        <v>1.2</v>
      </c>
    </row>
    <row r="810" spans="1:4" x14ac:dyDescent="0.25">
      <c r="A810" s="4" t="s">
        <v>369</v>
      </c>
      <c r="B810" s="4" t="s">
        <v>386</v>
      </c>
      <c r="C810" s="4">
        <v>839</v>
      </c>
      <c r="D810" s="5">
        <v>72.825199999999995</v>
      </c>
    </row>
    <row r="811" spans="1:4" x14ac:dyDescent="0.25">
      <c r="A811" s="4" t="s">
        <v>369</v>
      </c>
      <c r="B811" s="4" t="s">
        <v>387</v>
      </c>
      <c r="C811" s="4">
        <v>78</v>
      </c>
      <c r="D811" s="5">
        <v>13.26</v>
      </c>
    </row>
    <row r="812" spans="1:4" x14ac:dyDescent="0.25">
      <c r="A812" s="4" t="s">
        <v>369</v>
      </c>
      <c r="B812" s="4" t="s">
        <v>388</v>
      </c>
      <c r="C812" s="4">
        <v>15</v>
      </c>
      <c r="D812" s="5">
        <v>5.25</v>
      </c>
    </row>
    <row r="813" spans="1:4" x14ac:dyDescent="0.25">
      <c r="A813" s="4" t="s">
        <v>369</v>
      </c>
      <c r="B813" s="4" t="s">
        <v>389</v>
      </c>
      <c r="C813" s="4">
        <v>29</v>
      </c>
      <c r="D813" s="5">
        <v>2.61</v>
      </c>
    </row>
    <row r="814" spans="1:4" x14ac:dyDescent="0.25">
      <c r="A814" s="4" t="s">
        <v>369</v>
      </c>
      <c r="B814" s="4" t="s">
        <v>72</v>
      </c>
      <c r="C814" s="4">
        <v>29</v>
      </c>
      <c r="D814" s="5">
        <v>18.350000000000001</v>
      </c>
    </row>
    <row r="815" spans="1:4" x14ac:dyDescent="0.25">
      <c r="A815" s="4" t="s">
        <v>369</v>
      </c>
      <c r="B815" s="4" t="s">
        <v>73</v>
      </c>
      <c r="C815" s="4">
        <v>1</v>
      </c>
      <c r="D815" s="5">
        <v>16.07</v>
      </c>
    </row>
    <row r="816" spans="1:4" x14ac:dyDescent="0.25">
      <c r="A816" s="4" t="s">
        <v>369</v>
      </c>
      <c r="B816" s="4" t="s">
        <v>390</v>
      </c>
      <c r="C816" s="4">
        <v>1</v>
      </c>
      <c r="D816" s="5">
        <v>16.09</v>
      </c>
    </row>
    <row r="817" spans="1:4" x14ac:dyDescent="0.25">
      <c r="A817" s="4" t="s">
        <v>369</v>
      </c>
      <c r="B817" s="4" t="s">
        <v>391</v>
      </c>
      <c r="C817" s="4">
        <v>100</v>
      </c>
      <c r="D817" s="5">
        <v>5.78</v>
      </c>
    </row>
    <row r="818" spans="1:4" x14ac:dyDescent="0.25">
      <c r="A818" s="4" t="s">
        <v>369</v>
      </c>
      <c r="B818" s="4" t="s">
        <v>12</v>
      </c>
      <c r="C818" s="4">
        <v>30</v>
      </c>
      <c r="D818" s="5">
        <v>56.4</v>
      </c>
    </row>
    <row r="819" spans="1:4" x14ac:dyDescent="0.25">
      <c r="A819" s="4" t="s">
        <v>369</v>
      </c>
      <c r="B819" s="4" t="s">
        <v>392</v>
      </c>
      <c r="C819" s="4">
        <v>10</v>
      </c>
      <c r="D819" s="5">
        <v>5.5</v>
      </c>
    </row>
    <row r="820" spans="1:4" x14ac:dyDescent="0.25">
      <c r="A820" s="4" t="s">
        <v>369</v>
      </c>
      <c r="B820" s="4" t="s">
        <v>126</v>
      </c>
      <c r="C820" s="4">
        <v>6</v>
      </c>
      <c r="D820" s="5">
        <v>3.48</v>
      </c>
    </row>
    <row r="821" spans="1:4" x14ac:dyDescent="0.25">
      <c r="A821" s="4" t="s">
        <v>369</v>
      </c>
      <c r="B821" s="4" t="s">
        <v>228</v>
      </c>
      <c r="C821" s="4">
        <v>10</v>
      </c>
      <c r="D821" s="5">
        <v>29</v>
      </c>
    </row>
    <row r="822" spans="1:4" x14ac:dyDescent="0.25">
      <c r="A822" s="4" t="s">
        <v>369</v>
      </c>
      <c r="B822" s="4" t="s">
        <v>13</v>
      </c>
      <c r="C822" s="4">
        <v>7</v>
      </c>
      <c r="D822" s="5">
        <v>13.3</v>
      </c>
    </row>
    <row r="823" spans="1:4" x14ac:dyDescent="0.25">
      <c r="A823" s="4" t="s">
        <v>369</v>
      </c>
      <c r="B823" s="4" t="s">
        <v>77</v>
      </c>
      <c r="C823" s="4">
        <v>5</v>
      </c>
      <c r="D823" s="5">
        <v>24.5</v>
      </c>
    </row>
    <row r="824" spans="1:4" x14ac:dyDescent="0.25">
      <c r="A824" s="4" t="s">
        <v>369</v>
      </c>
      <c r="B824" s="4" t="s">
        <v>127</v>
      </c>
      <c r="C824" s="4">
        <v>5</v>
      </c>
      <c r="D824" s="5">
        <v>9.3000000000000007</v>
      </c>
    </row>
    <row r="825" spans="1:4" x14ac:dyDescent="0.25">
      <c r="A825" s="4" t="s">
        <v>369</v>
      </c>
      <c r="B825" s="4" t="s">
        <v>231</v>
      </c>
      <c r="C825" s="4">
        <v>22</v>
      </c>
      <c r="D825" s="5">
        <v>64.680000000000007</v>
      </c>
    </row>
    <row r="826" spans="1:4" x14ac:dyDescent="0.25">
      <c r="A826" s="4" t="s">
        <v>369</v>
      </c>
      <c r="B826" s="4" t="s">
        <v>14</v>
      </c>
      <c r="C826" s="4">
        <v>8</v>
      </c>
      <c r="D826" s="5">
        <v>237.44</v>
      </c>
    </row>
    <row r="827" spans="1:4" x14ac:dyDescent="0.25">
      <c r="A827" s="4" t="s">
        <v>369</v>
      </c>
      <c r="B827" s="4" t="s">
        <v>393</v>
      </c>
      <c r="C827" s="4">
        <v>10</v>
      </c>
      <c r="D827" s="5">
        <v>5.2</v>
      </c>
    </row>
    <row r="828" spans="1:4" x14ac:dyDescent="0.25">
      <c r="A828" s="4" t="s">
        <v>369</v>
      </c>
      <c r="B828" s="4" t="s">
        <v>394</v>
      </c>
      <c r="C828" s="4">
        <v>3</v>
      </c>
      <c r="D828" s="5">
        <v>31.5</v>
      </c>
    </row>
    <row r="829" spans="1:4" x14ac:dyDescent="0.25">
      <c r="A829" s="4" t="s">
        <v>369</v>
      </c>
      <c r="B829" s="4" t="s">
        <v>395</v>
      </c>
      <c r="C829" s="4">
        <v>5</v>
      </c>
      <c r="D829" s="5">
        <v>81.5</v>
      </c>
    </row>
    <row r="830" spans="1:4" x14ac:dyDescent="0.25">
      <c r="A830" s="4" t="s">
        <v>369</v>
      </c>
      <c r="B830" s="4" t="s">
        <v>87</v>
      </c>
      <c r="C830" s="4">
        <v>17</v>
      </c>
      <c r="D830" s="5">
        <v>7.31</v>
      </c>
    </row>
    <row r="831" spans="1:4" x14ac:dyDescent="0.25">
      <c r="A831" s="4" t="s">
        <v>369</v>
      </c>
      <c r="B831" s="4" t="s">
        <v>396</v>
      </c>
      <c r="C831" s="4">
        <v>12</v>
      </c>
      <c r="D831" s="5">
        <v>10.92</v>
      </c>
    </row>
    <row r="832" spans="1:4" x14ac:dyDescent="0.25">
      <c r="A832" s="4" t="s">
        <v>369</v>
      </c>
      <c r="B832" s="4" t="s">
        <v>88</v>
      </c>
      <c r="C832" s="4">
        <v>4</v>
      </c>
      <c r="D832" s="5">
        <v>6</v>
      </c>
    </row>
    <row r="833" spans="1:4" x14ac:dyDescent="0.25">
      <c r="A833" s="4" t="s">
        <v>369</v>
      </c>
      <c r="B833" s="4" t="s">
        <v>397</v>
      </c>
      <c r="C833" s="4">
        <v>2</v>
      </c>
      <c r="D833" s="5">
        <v>71</v>
      </c>
    </row>
    <row r="834" spans="1:4" x14ac:dyDescent="0.25">
      <c r="A834" s="4" t="s">
        <v>369</v>
      </c>
      <c r="B834" s="4" t="s">
        <v>398</v>
      </c>
      <c r="C834" s="4">
        <v>2</v>
      </c>
      <c r="D834" s="5">
        <v>4.2</v>
      </c>
    </row>
    <row r="835" spans="1:4" x14ac:dyDescent="0.25">
      <c r="A835" s="4" t="s">
        <v>369</v>
      </c>
      <c r="B835" s="4" t="s">
        <v>399</v>
      </c>
      <c r="C835" s="4">
        <v>2</v>
      </c>
      <c r="D835" s="5">
        <v>6.6</v>
      </c>
    </row>
    <row r="836" spans="1:4" x14ac:dyDescent="0.25">
      <c r="A836" s="4" t="s">
        <v>369</v>
      </c>
      <c r="B836" s="4" t="s">
        <v>400</v>
      </c>
      <c r="C836" s="4">
        <v>70</v>
      </c>
      <c r="D836" s="5">
        <v>401.1</v>
      </c>
    </row>
    <row r="837" spans="1:4" x14ac:dyDescent="0.25">
      <c r="A837" s="4" t="s">
        <v>369</v>
      </c>
      <c r="B837" s="4" t="s">
        <v>138</v>
      </c>
      <c r="C837" s="4">
        <v>5</v>
      </c>
      <c r="D837" s="5">
        <v>42.2</v>
      </c>
    </row>
    <row r="838" spans="1:4" x14ac:dyDescent="0.25">
      <c r="A838" s="4" t="s">
        <v>369</v>
      </c>
      <c r="B838" s="4" t="s">
        <v>89</v>
      </c>
      <c r="C838" s="4">
        <v>3</v>
      </c>
      <c r="D838" s="5">
        <v>7.53</v>
      </c>
    </row>
    <row r="839" spans="1:4" x14ac:dyDescent="0.25">
      <c r="A839" s="4" t="s">
        <v>369</v>
      </c>
      <c r="B839" s="4" t="s">
        <v>401</v>
      </c>
      <c r="C839" s="4">
        <v>1</v>
      </c>
      <c r="D839" s="5">
        <v>59.94</v>
      </c>
    </row>
    <row r="840" spans="1:4" x14ac:dyDescent="0.25">
      <c r="A840" s="4" t="s">
        <v>369</v>
      </c>
      <c r="B840" s="4" t="s">
        <v>402</v>
      </c>
      <c r="C840" s="4">
        <v>2</v>
      </c>
      <c r="D840" s="5">
        <v>2.9</v>
      </c>
    </row>
    <row r="841" spans="1:4" x14ac:dyDescent="0.25">
      <c r="A841" s="4" t="s">
        <v>369</v>
      </c>
      <c r="B841" s="4" t="s">
        <v>403</v>
      </c>
      <c r="C841" s="4">
        <v>1</v>
      </c>
      <c r="D841" s="5">
        <v>2.84</v>
      </c>
    </row>
    <row r="842" spans="1:4" x14ac:dyDescent="0.25">
      <c r="A842" s="4" t="s">
        <v>369</v>
      </c>
      <c r="B842" s="4" t="s">
        <v>90</v>
      </c>
      <c r="C842" s="4">
        <v>1</v>
      </c>
      <c r="D842" s="5">
        <v>12.28</v>
      </c>
    </row>
    <row r="843" spans="1:4" x14ac:dyDescent="0.25">
      <c r="A843" s="4" t="s">
        <v>369</v>
      </c>
      <c r="B843" s="4" t="s">
        <v>404</v>
      </c>
      <c r="C843" s="4">
        <v>64</v>
      </c>
      <c r="D843" s="5">
        <v>466.56</v>
      </c>
    </row>
    <row r="844" spans="1:4" x14ac:dyDescent="0.25">
      <c r="A844" s="4" t="s">
        <v>369</v>
      </c>
      <c r="B844" s="4" t="s">
        <v>405</v>
      </c>
      <c r="C844" s="4">
        <v>42</v>
      </c>
      <c r="D844" s="5">
        <v>430.88</v>
      </c>
    </row>
    <row r="845" spans="1:4" x14ac:dyDescent="0.25">
      <c r="A845" s="4" t="s">
        <v>369</v>
      </c>
      <c r="B845" s="4" t="s">
        <v>406</v>
      </c>
      <c r="C845" s="4">
        <v>17</v>
      </c>
      <c r="D845" s="5">
        <v>169.83</v>
      </c>
    </row>
    <row r="846" spans="1:4" x14ac:dyDescent="0.25">
      <c r="A846" s="4" t="s">
        <v>369</v>
      </c>
      <c r="B846" s="4" t="s">
        <v>407</v>
      </c>
      <c r="C846" s="4">
        <v>37</v>
      </c>
      <c r="D846" s="5">
        <v>299.83</v>
      </c>
    </row>
    <row r="847" spans="1:4" x14ac:dyDescent="0.25">
      <c r="A847" s="4" t="s">
        <v>369</v>
      </c>
      <c r="B847" s="4" t="s">
        <v>408</v>
      </c>
      <c r="C847" s="4">
        <v>3240</v>
      </c>
      <c r="D847" s="5">
        <v>324</v>
      </c>
    </row>
    <row r="848" spans="1:4" x14ac:dyDescent="0.25">
      <c r="A848" s="4" t="s">
        <v>369</v>
      </c>
      <c r="B848" s="4" t="s">
        <v>409</v>
      </c>
      <c r="C848" s="4">
        <v>17</v>
      </c>
      <c r="D848" s="5">
        <v>203.83</v>
      </c>
    </row>
    <row r="849" spans="1:4" x14ac:dyDescent="0.25">
      <c r="A849" s="4" t="s">
        <v>369</v>
      </c>
      <c r="B849" s="4" t="s">
        <v>410</v>
      </c>
      <c r="C849" s="4">
        <v>63</v>
      </c>
      <c r="D849" s="5">
        <v>768.6</v>
      </c>
    </row>
    <row r="850" spans="1:4" x14ac:dyDescent="0.25">
      <c r="A850" s="4" t="s">
        <v>369</v>
      </c>
      <c r="B850" s="4" t="s">
        <v>411</v>
      </c>
      <c r="C850" s="4">
        <v>29</v>
      </c>
      <c r="D850" s="5">
        <v>231.71</v>
      </c>
    </row>
    <row r="851" spans="1:4" x14ac:dyDescent="0.25">
      <c r="A851" s="4" t="s">
        <v>369</v>
      </c>
      <c r="B851" s="4" t="s">
        <v>412</v>
      </c>
      <c r="C851" s="4">
        <v>32</v>
      </c>
      <c r="D851" s="5">
        <v>333.6</v>
      </c>
    </row>
    <row r="852" spans="1:4" x14ac:dyDescent="0.25">
      <c r="A852" s="4" t="s">
        <v>369</v>
      </c>
      <c r="B852" s="4" t="s">
        <v>413</v>
      </c>
      <c r="C852" s="4">
        <v>8</v>
      </c>
      <c r="D852" s="5">
        <v>108.8</v>
      </c>
    </row>
    <row r="853" spans="1:4" x14ac:dyDescent="0.25">
      <c r="A853" s="4" t="s">
        <v>369</v>
      </c>
      <c r="B853" s="4" t="s">
        <v>414</v>
      </c>
      <c r="C853" s="4">
        <v>8888</v>
      </c>
      <c r="D853" s="5">
        <v>355.52</v>
      </c>
    </row>
    <row r="854" spans="1:4" x14ac:dyDescent="0.25">
      <c r="A854" s="4" t="s">
        <v>369</v>
      </c>
      <c r="B854" s="4" t="s">
        <v>415</v>
      </c>
      <c r="C854" s="4">
        <v>9038</v>
      </c>
      <c r="D854" s="5">
        <v>361.52</v>
      </c>
    </row>
    <row r="855" spans="1:4" x14ac:dyDescent="0.25">
      <c r="A855" s="4" t="s">
        <v>369</v>
      </c>
      <c r="B855" s="4" t="s">
        <v>416</v>
      </c>
      <c r="C855" s="4">
        <v>1830</v>
      </c>
      <c r="D855" s="5">
        <v>484.95</v>
      </c>
    </row>
    <row r="856" spans="1:4" x14ac:dyDescent="0.25">
      <c r="A856" s="4" t="s">
        <v>369</v>
      </c>
      <c r="B856" s="4" t="s">
        <v>417</v>
      </c>
      <c r="C856" s="4">
        <v>63</v>
      </c>
      <c r="D856" s="5">
        <v>267.75</v>
      </c>
    </row>
    <row r="857" spans="1:4" x14ac:dyDescent="0.25">
      <c r="A857" s="4" t="s">
        <v>369</v>
      </c>
      <c r="B857" s="4" t="s">
        <v>418</v>
      </c>
      <c r="C857" s="4">
        <v>16</v>
      </c>
      <c r="D857" s="5">
        <v>12.64</v>
      </c>
    </row>
    <row r="858" spans="1:4" x14ac:dyDescent="0.25">
      <c r="A858" s="4" t="s">
        <v>369</v>
      </c>
      <c r="B858" s="4" t="s">
        <v>140</v>
      </c>
      <c r="C858" s="4">
        <v>3</v>
      </c>
      <c r="D858" s="5">
        <v>11.91</v>
      </c>
    </row>
    <row r="859" spans="1:4" x14ac:dyDescent="0.25">
      <c r="A859" s="4" t="s">
        <v>369</v>
      </c>
      <c r="B859" s="4" t="s">
        <v>92</v>
      </c>
      <c r="C859" s="4">
        <v>8</v>
      </c>
      <c r="D859" s="5">
        <v>50.24</v>
      </c>
    </row>
    <row r="860" spans="1:4" x14ac:dyDescent="0.25">
      <c r="A860" s="4" t="s">
        <v>369</v>
      </c>
      <c r="B860" s="4" t="s">
        <v>15</v>
      </c>
      <c r="C860" s="4">
        <v>1222</v>
      </c>
      <c r="D860" s="5">
        <v>635.44000000000005</v>
      </c>
    </row>
    <row r="861" spans="1:4" x14ac:dyDescent="0.25">
      <c r="A861" s="4" t="s">
        <v>369</v>
      </c>
      <c r="B861" s="4" t="s">
        <v>144</v>
      </c>
      <c r="C861" s="4">
        <v>58</v>
      </c>
      <c r="D861" s="5">
        <v>290.39999999999998</v>
      </c>
    </row>
    <row r="862" spans="1:4" x14ac:dyDescent="0.25">
      <c r="A862" s="4" t="s">
        <v>369</v>
      </c>
      <c r="B862" s="4" t="s">
        <v>419</v>
      </c>
      <c r="C862" s="4">
        <v>53</v>
      </c>
      <c r="D862" s="5">
        <v>90.05</v>
      </c>
    </row>
    <row r="863" spans="1:4" x14ac:dyDescent="0.25">
      <c r="A863" s="4" t="s">
        <v>369</v>
      </c>
      <c r="B863" s="4" t="s">
        <v>420</v>
      </c>
      <c r="C863" s="4">
        <v>15</v>
      </c>
      <c r="D863" s="5">
        <v>161.4</v>
      </c>
    </row>
    <row r="864" spans="1:4" x14ac:dyDescent="0.25">
      <c r="A864" s="4" t="s">
        <v>369</v>
      </c>
      <c r="B864" s="4" t="s">
        <v>421</v>
      </c>
      <c r="C864" s="4">
        <v>4</v>
      </c>
      <c r="D864" s="5">
        <v>12.56</v>
      </c>
    </row>
    <row r="865" spans="1:4" x14ac:dyDescent="0.25">
      <c r="A865" s="4" t="s">
        <v>369</v>
      </c>
      <c r="B865" s="4" t="s">
        <v>146</v>
      </c>
      <c r="C865" s="4">
        <v>6</v>
      </c>
      <c r="D865" s="5">
        <v>37.380000000000003</v>
      </c>
    </row>
    <row r="866" spans="1:4" x14ac:dyDescent="0.25">
      <c r="A866" s="4" t="s">
        <v>369</v>
      </c>
      <c r="B866" s="4" t="s">
        <v>422</v>
      </c>
      <c r="C866" s="4">
        <v>53</v>
      </c>
      <c r="D866" s="5">
        <v>4.7699999999999996</v>
      </c>
    </row>
    <row r="867" spans="1:4" x14ac:dyDescent="0.25">
      <c r="A867" s="4" t="s">
        <v>369</v>
      </c>
      <c r="B867" s="4" t="s">
        <v>16</v>
      </c>
      <c r="C867" s="4">
        <v>3</v>
      </c>
      <c r="D867" s="5">
        <v>38.43</v>
      </c>
    </row>
    <row r="868" spans="1:4" x14ac:dyDescent="0.25">
      <c r="A868" s="4" t="s">
        <v>369</v>
      </c>
      <c r="B868" s="4" t="s">
        <v>423</v>
      </c>
      <c r="C868" s="4">
        <v>1</v>
      </c>
      <c r="D868" s="5">
        <v>32</v>
      </c>
    </row>
    <row r="869" spans="1:4" x14ac:dyDescent="0.25">
      <c r="A869" s="4" t="s">
        <v>369</v>
      </c>
      <c r="B869" s="4" t="s">
        <v>585</v>
      </c>
      <c r="C869" s="4">
        <v>1</v>
      </c>
      <c r="D869" s="5">
        <v>12.2</v>
      </c>
    </row>
    <row r="870" spans="1:4" x14ac:dyDescent="0.25">
      <c r="A870" s="4" t="s">
        <v>369</v>
      </c>
      <c r="B870" s="4" t="s">
        <v>586</v>
      </c>
      <c r="C870" s="4">
        <v>1</v>
      </c>
      <c r="D870" s="5">
        <v>5.32</v>
      </c>
    </row>
    <row r="871" spans="1:4" x14ac:dyDescent="0.25">
      <c r="A871" s="4" t="s">
        <v>369</v>
      </c>
      <c r="B871" s="4" t="s">
        <v>591</v>
      </c>
      <c r="C871" s="4">
        <v>1</v>
      </c>
      <c r="D871" s="5">
        <v>50</v>
      </c>
    </row>
    <row r="872" spans="1:4" x14ac:dyDescent="0.25">
      <c r="A872" s="4" t="s">
        <v>369</v>
      </c>
      <c r="B872" s="4" t="s">
        <v>592</v>
      </c>
      <c r="C872" s="4">
        <v>1</v>
      </c>
      <c r="D872" s="5">
        <v>81.03</v>
      </c>
    </row>
    <row r="873" spans="1:4" x14ac:dyDescent="0.25">
      <c r="A873" s="4" t="s">
        <v>369</v>
      </c>
      <c r="B873" s="4" t="s">
        <v>593</v>
      </c>
      <c r="C873" s="4">
        <v>1</v>
      </c>
      <c r="D873" s="5">
        <v>69.23</v>
      </c>
    </row>
    <row r="874" spans="1:4" x14ac:dyDescent="0.25">
      <c r="A874" s="4" t="s">
        <v>369</v>
      </c>
      <c r="B874" s="4" t="s">
        <v>594</v>
      </c>
      <c r="C874" s="4">
        <v>1</v>
      </c>
      <c r="D874" s="5">
        <v>93.75</v>
      </c>
    </row>
    <row r="875" spans="1:4" x14ac:dyDescent="0.25">
      <c r="A875" s="4" t="s">
        <v>369</v>
      </c>
      <c r="B875" s="4" t="s">
        <v>595</v>
      </c>
      <c r="C875" s="4">
        <v>1</v>
      </c>
      <c r="D875" s="5">
        <v>78.12</v>
      </c>
    </row>
    <row r="876" spans="1:4" x14ac:dyDescent="0.25">
      <c r="A876" s="4" t="s">
        <v>369</v>
      </c>
      <c r="B876" s="4" t="s">
        <v>596</v>
      </c>
      <c r="C876" s="4">
        <v>1</v>
      </c>
      <c r="D876" s="5">
        <v>92.3</v>
      </c>
    </row>
    <row r="877" spans="1:4" x14ac:dyDescent="0.25">
      <c r="A877" s="4" t="s">
        <v>369</v>
      </c>
      <c r="B877" s="4" t="s">
        <v>18</v>
      </c>
      <c r="C877" s="4">
        <v>20</v>
      </c>
      <c r="D877" s="5">
        <v>259.8</v>
      </c>
    </row>
    <row r="878" spans="1:4" x14ac:dyDescent="0.25">
      <c r="A878" s="4" t="s">
        <v>369</v>
      </c>
      <c r="B878" s="4" t="s">
        <v>101</v>
      </c>
      <c r="C878" s="4">
        <v>112</v>
      </c>
      <c r="D878" s="5">
        <v>426.52</v>
      </c>
    </row>
    <row r="879" spans="1:4" x14ac:dyDescent="0.25">
      <c r="A879" s="4" t="s">
        <v>369</v>
      </c>
      <c r="B879" s="4" t="s">
        <v>449</v>
      </c>
      <c r="C879" s="4">
        <v>106</v>
      </c>
      <c r="D879" s="5">
        <v>1100.8</v>
      </c>
    </row>
    <row r="880" spans="1:4" x14ac:dyDescent="0.25">
      <c r="A880" s="4" t="s">
        <v>369</v>
      </c>
      <c r="B880" s="4" t="s">
        <v>450</v>
      </c>
      <c r="C880" s="4">
        <v>319</v>
      </c>
      <c r="D880" s="5">
        <v>853.32500000000005</v>
      </c>
    </row>
    <row r="881" spans="1:4" x14ac:dyDescent="0.25">
      <c r="A881" s="4" t="s">
        <v>369</v>
      </c>
      <c r="B881" s="4" t="s">
        <v>20</v>
      </c>
      <c r="C881" s="4">
        <v>506</v>
      </c>
      <c r="D881" s="5">
        <v>642.62</v>
      </c>
    </row>
    <row r="882" spans="1:4" x14ac:dyDescent="0.25">
      <c r="A882" s="4" t="s">
        <v>369</v>
      </c>
      <c r="B882" s="4" t="s">
        <v>94</v>
      </c>
      <c r="C882" s="4">
        <v>49</v>
      </c>
      <c r="D882" s="5">
        <v>54.88</v>
      </c>
    </row>
    <row r="883" spans="1:4" x14ac:dyDescent="0.25">
      <c r="A883" s="4" t="s">
        <v>369</v>
      </c>
      <c r="B883" s="4" t="s">
        <v>150</v>
      </c>
      <c r="C883" s="4">
        <v>160</v>
      </c>
      <c r="D883" s="5">
        <v>70.8</v>
      </c>
    </row>
    <row r="884" spans="1:4" x14ac:dyDescent="0.25">
      <c r="A884" s="4" t="s">
        <v>369</v>
      </c>
      <c r="B884" s="4" t="s">
        <v>437</v>
      </c>
      <c r="C884" s="4">
        <v>9</v>
      </c>
      <c r="D884" s="5">
        <v>6.75</v>
      </c>
    </row>
    <row r="885" spans="1:4" x14ac:dyDescent="0.25">
      <c r="A885" s="4" t="s">
        <v>369</v>
      </c>
      <c r="B885" s="4" t="s">
        <v>438</v>
      </c>
      <c r="C885" s="4">
        <v>3</v>
      </c>
      <c r="D885" s="5">
        <v>14.55</v>
      </c>
    </row>
    <row r="886" spans="1:4" x14ac:dyDescent="0.25">
      <c r="A886" s="4" t="s">
        <v>369</v>
      </c>
      <c r="B886" s="4" t="s">
        <v>153</v>
      </c>
      <c r="C886" s="4">
        <v>4</v>
      </c>
      <c r="D886" s="5">
        <v>30.8</v>
      </c>
    </row>
    <row r="887" spans="1:4" x14ac:dyDescent="0.25">
      <c r="A887" s="4" t="s">
        <v>369</v>
      </c>
      <c r="B887" s="4" t="s">
        <v>154</v>
      </c>
      <c r="C887" s="4">
        <v>17</v>
      </c>
      <c r="D887" s="5">
        <v>23.46</v>
      </c>
    </row>
    <row r="888" spans="1:4" x14ac:dyDescent="0.25">
      <c r="A888" s="4" t="s">
        <v>369</v>
      </c>
      <c r="B888" s="4" t="s">
        <v>156</v>
      </c>
      <c r="C888" s="4">
        <v>17</v>
      </c>
      <c r="D888" s="5">
        <v>71.400000000000006</v>
      </c>
    </row>
    <row r="889" spans="1:4" x14ac:dyDescent="0.25">
      <c r="A889" s="4" t="s">
        <v>369</v>
      </c>
      <c r="B889" s="4" t="s">
        <v>17</v>
      </c>
      <c r="C889" s="4">
        <v>423</v>
      </c>
      <c r="D889" s="5">
        <v>3743.55</v>
      </c>
    </row>
    <row r="890" spans="1:4" x14ac:dyDescent="0.25">
      <c r="A890" s="4" t="s">
        <v>369</v>
      </c>
      <c r="B890" s="4" t="s">
        <v>439</v>
      </c>
      <c r="C890" s="4">
        <v>21</v>
      </c>
      <c r="D890" s="5">
        <v>23.853899999999999</v>
      </c>
    </row>
    <row r="891" spans="1:4" x14ac:dyDescent="0.25">
      <c r="A891" s="4" t="s">
        <v>369</v>
      </c>
      <c r="B891" s="4" t="s">
        <v>157</v>
      </c>
      <c r="C891" s="4">
        <v>4</v>
      </c>
      <c r="D891" s="5">
        <v>6.4</v>
      </c>
    </row>
    <row r="892" spans="1:4" x14ac:dyDescent="0.25">
      <c r="A892" s="4" t="s">
        <v>369</v>
      </c>
      <c r="B892" s="4" t="s">
        <v>159</v>
      </c>
      <c r="C892" s="4">
        <v>20</v>
      </c>
      <c r="D892" s="5">
        <v>39.68</v>
      </c>
    </row>
    <row r="893" spans="1:4" x14ac:dyDescent="0.25">
      <c r="A893" s="4" t="s">
        <v>369</v>
      </c>
      <c r="B893" s="4" t="s">
        <v>440</v>
      </c>
      <c r="C893" s="4">
        <v>3</v>
      </c>
      <c r="D893" s="5">
        <v>49.5</v>
      </c>
    </row>
    <row r="894" spans="1:4" x14ac:dyDescent="0.25">
      <c r="A894" s="4" t="s">
        <v>369</v>
      </c>
      <c r="B894" s="4" t="s">
        <v>441</v>
      </c>
      <c r="C894" s="4">
        <v>2</v>
      </c>
      <c r="D894" s="5">
        <v>1048</v>
      </c>
    </row>
    <row r="895" spans="1:4" x14ac:dyDescent="0.25">
      <c r="A895" s="4" t="s">
        <v>369</v>
      </c>
      <c r="B895" s="4" t="s">
        <v>165</v>
      </c>
      <c r="C895" s="4">
        <v>3</v>
      </c>
      <c r="D895" s="5">
        <v>7.17</v>
      </c>
    </row>
    <row r="896" spans="1:4" x14ac:dyDescent="0.25">
      <c r="A896" s="4" t="s">
        <v>369</v>
      </c>
      <c r="B896" s="4" t="s">
        <v>95</v>
      </c>
      <c r="C896" s="4">
        <v>2</v>
      </c>
      <c r="D896" s="5">
        <v>4.96</v>
      </c>
    </row>
    <row r="897" spans="1:4" x14ac:dyDescent="0.25">
      <c r="A897" s="4" t="s">
        <v>369</v>
      </c>
      <c r="B897" s="4" t="s">
        <v>166</v>
      </c>
      <c r="C897" s="4">
        <v>14</v>
      </c>
      <c r="D897" s="5">
        <v>58.8</v>
      </c>
    </row>
    <row r="898" spans="1:4" x14ac:dyDescent="0.25">
      <c r="A898" s="4" t="s">
        <v>369</v>
      </c>
      <c r="B898" s="4" t="s">
        <v>167</v>
      </c>
      <c r="C898" s="4">
        <v>11</v>
      </c>
      <c r="D898" s="5">
        <v>37.75</v>
      </c>
    </row>
    <row r="899" spans="1:4" x14ac:dyDescent="0.25">
      <c r="A899" s="4" t="s">
        <v>369</v>
      </c>
      <c r="B899" s="4" t="s">
        <v>96</v>
      </c>
      <c r="C899" s="4">
        <v>1</v>
      </c>
      <c r="D899" s="5">
        <v>24.5</v>
      </c>
    </row>
    <row r="900" spans="1:4" x14ac:dyDescent="0.25">
      <c r="A900" s="4" t="s">
        <v>369</v>
      </c>
      <c r="B900" s="4" t="s">
        <v>168</v>
      </c>
      <c r="C900" s="4">
        <v>789</v>
      </c>
      <c r="D900" s="5">
        <v>321.12299999999999</v>
      </c>
    </row>
    <row r="901" spans="1:4" x14ac:dyDescent="0.25">
      <c r="A901" s="4" t="s">
        <v>369</v>
      </c>
      <c r="B901" s="4" t="s">
        <v>169</v>
      </c>
      <c r="C901" s="4">
        <v>14</v>
      </c>
      <c r="D901" s="5">
        <v>103.25</v>
      </c>
    </row>
    <row r="902" spans="1:4" x14ac:dyDescent="0.25">
      <c r="A902" s="4" t="s">
        <v>369</v>
      </c>
      <c r="B902" s="4" t="s">
        <v>170</v>
      </c>
      <c r="C902" s="4">
        <v>2</v>
      </c>
      <c r="D902" s="5">
        <v>31.6</v>
      </c>
    </row>
    <row r="903" spans="1:4" x14ac:dyDescent="0.25">
      <c r="A903" s="4" t="s">
        <v>369</v>
      </c>
      <c r="B903" s="4" t="s">
        <v>442</v>
      </c>
      <c r="C903" s="4">
        <v>94</v>
      </c>
      <c r="D903" s="5">
        <v>153.46</v>
      </c>
    </row>
    <row r="904" spans="1:4" x14ac:dyDescent="0.25">
      <c r="A904" s="4" t="s">
        <v>369</v>
      </c>
      <c r="B904" s="4" t="s">
        <v>172</v>
      </c>
      <c r="C904" s="4">
        <v>116</v>
      </c>
      <c r="D904" s="5">
        <v>257.10000000000002</v>
      </c>
    </row>
    <row r="905" spans="1:4" x14ac:dyDescent="0.25">
      <c r="A905" s="4" t="s">
        <v>369</v>
      </c>
      <c r="B905" s="4" t="s">
        <v>98</v>
      </c>
      <c r="C905" s="4">
        <v>39</v>
      </c>
      <c r="D905" s="5">
        <v>122.85</v>
      </c>
    </row>
    <row r="906" spans="1:4" x14ac:dyDescent="0.25">
      <c r="A906" s="4" t="s">
        <v>369</v>
      </c>
      <c r="B906" s="4" t="s">
        <v>173</v>
      </c>
      <c r="C906" s="4">
        <v>15</v>
      </c>
      <c r="D906" s="5">
        <v>27.3</v>
      </c>
    </row>
    <row r="907" spans="1:4" x14ac:dyDescent="0.25">
      <c r="A907" s="4" t="s">
        <v>369</v>
      </c>
      <c r="B907" s="4" t="s">
        <v>174</v>
      </c>
      <c r="C907" s="4">
        <v>5</v>
      </c>
      <c r="D907" s="5">
        <v>6.6</v>
      </c>
    </row>
    <row r="908" spans="1:4" x14ac:dyDescent="0.25">
      <c r="A908" s="4" t="s">
        <v>369</v>
      </c>
      <c r="B908" s="4" t="s">
        <v>443</v>
      </c>
      <c r="C908" s="4">
        <v>12</v>
      </c>
      <c r="D908" s="5">
        <v>15.24</v>
      </c>
    </row>
    <row r="909" spans="1:4" x14ac:dyDescent="0.25">
      <c r="A909" s="4" t="s">
        <v>369</v>
      </c>
      <c r="B909" s="4" t="s">
        <v>99</v>
      </c>
      <c r="C909" s="4">
        <v>17</v>
      </c>
      <c r="D909" s="5">
        <v>15.028</v>
      </c>
    </row>
    <row r="910" spans="1:4" x14ac:dyDescent="0.25">
      <c r="A910" s="4" t="s">
        <v>369</v>
      </c>
      <c r="B910" s="4" t="s">
        <v>444</v>
      </c>
      <c r="C910" s="4">
        <v>10</v>
      </c>
      <c r="D910" s="5">
        <v>16.2</v>
      </c>
    </row>
    <row r="911" spans="1:4" x14ac:dyDescent="0.25">
      <c r="A911" s="4" t="s">
        <v>369</v>
      </c>
      <c r="B911" s="4" t="s">
        <v>180</v>
      </c>
      <c r="C911" s="4">
        <v>1</v>
      </c>
      <c r="D911" s="5">
        <v>18.45</v>
      </c>
    </row>
    <row r="912" spans="1:4" x14ac:dyDescent="0.25">
      <c r="A912" s="4" t="s">
        <v>369</v>
      </c>
      <c r="B912" s="4" t="s">
        <v>445</v>
      </c>
      <c r="C912" s="4">
        <v>11</v>
      </c>
      <c r="D912" s="5">
        <v>226.5</v>
      </c>
    </row>
    <row r="913" spans="1:4" x14ac:dyDescent="0.25">
      <c r="A913" s="4" t="s">
        <v>369</v>
      </c>
      <c r="B913" s="4" t="s">
        <v>446</v>
      </c>
      <c r="C913" s="4">
        <v>2</v>
      </c>
      <c r="D913" s="5">
        <v>29.8</v>
      </c>
    </row>
    <row r="914" spans="1:4" x14ac:dyDescent="0.25">
      <c r="A914" s="4" t="s">
        <v>369</v>
      </c>
      <c r="B914" s="4" t="s">
        <v>447</v>
      </c>
      <c r="C914" s="4">
        <v>4</v>
      </c>
      <c r="D914" s="5">
        <v>535.96</v>
      </c>
    </row>
    <row r="915" spans="1:4" x14ac:dyDescent="0.25">
      <c r="A915" s="4" t="s">
        <v>369</v>
      </c>
      <c r="B915" s="4" t="s">
        <v>448</v>
      </c>
      <c r="C915" s="4">
        <v>1</v>
      </c>
      <c r="D915" s="5">
        <v>79</v>
      </c>
    </row>
    <row r="916" spans="1:4" x14ac:dyDescent="0.25">
      <c r="A916" s="4" t="s">
        <v>369</v>
      </c>
      <c r="B916" s="4" t="s">
        <v>185</v>
      </c>
      <c r="C916" s="4">
        <v>12</v>
      </c>
      <c r="D916" s="5">
        <v>19.34</v>
      </c>
    </row>
    <row r="917" spans="1:4" x14ac:dyDescent="0.25">
      <c r="A917" s="4" t="s">
        <v>369</v>
      </c>
      <c r="B917" s="4" t="s">
        <v>552</v>
      </c>
      <c r="C917" s="4">
        <v>43</v>
      </c>
      <c r="D917" s="5">
        <v>206.4</v>
      </c>
    </row>
    <row r="918" spans="1:4" x14ac:dyDescent="0.25">
      <c r="A918" s="4" t="s">
        <v>369</v>
      </c>
      <c r="B918" s="4" t="s">
        <v>244</v>
      </c>
      <c r="C918" s="4">
        <v>2</v>
      </c>
      <c r="D918" s="5">
        <v>16</v>
      </c>
    </row>
    <row r="919" spans="1:4" x14ac:dyDescent="0.25">
      <c r="A919" s="4" t="s">
        <v>369</v>
      </c>
      <c r="B919" s="4" t="s">
        <v>553</v>
      </c>
      <c r="C919" s="4">
        <v>19</v>
      </c>
      <c r="D919" s="5">
        <v>91.2</v>
      </c>
    </row>
    <row r="920" spans="1:4" x14ac:dyDescent="0.25">
      <c r="A920" s="4" t="s">
        <v>369</v>
      </c>
      <c r="B920" s="4" t="s">
        <v>554</v>
      </c>
      <c r="C920" s="4">
        <v>35</v>
      </c>
      <c r="D920" s="5">
        <v>168</v>
      </c>
    </row>
    <row r="921" spans="1:4" x14ac:dyDescent="0.25">
      <c r="A921" s="4" t="s">
        <v>369</v>
      </c>
      <c r="B921" s="4" t="s">
        <v>555</v>
      </c>
      <c r="C921" s="4">
        <v>5900</v>
      </c>
      <c r="D921" s="5">
        <v>13924</v>
      </c>
    </row>
    <row r="922" spans="1:4" x14ac:dyDescent="0.25">
      <c r="A922" s="4" t="s">
        <v>369</v>
      </c>
      <c r="B922" s="4" t="s">
        <v>556</v>
      </c>
      <c r="C922" s="4">
        <v>62</v>
      </c>
      <c r="D922" s="5">
        <v>7749.38</v>
      </c>
    </row>
    <row r="923" spans="1:4" x14ac:dyDescent="0.25">
      <c r="A923" s="4" t="s">
        <v>369</v>
      </c>
      <c r="B923" s="4" t="s">
        <v>557</v>
      </c>
      <c r="C923" s="4">
        <v>13</v>
      </c>
      <c r="D923" s="5">
        <v>2184</v>
      </c>
    </row>
    <row r="924" spans="1:4" x14ac:dyDescent="0.25">
      <c r="A924" s="4" t="s">
        <v>369</v>
      </c>
      <c r="B924" s="4" t="s">
        <v>558</v>
      </c>
      <c r="C924" s="4">
        <v>117</v>
      </c>
      <c r="D924" s="5">
        <v>19656</v>
      </c>
    </row>
    <row r="925" spans="1:4" x14ac:dyDescent="0.25">
      <c r="A925" s="4" t="s">
        <v>369</v>
      </c>
      <c r="B925" s="4" t="s">
        <v>559</v>
      </c>
      <c r="C925" s="4">
        <v>127</v>
      </c>
      <c r="D925" s="5">
        <v>6172.2</v>
      </c>
    </row>
    <row r="926" spans="1:4" x14ac:dyDescent="0.25">
      <c r="A926" s="4" t="s">
        <v>369</v>
      </c>
      <c r="B926" s="4" t="s">
        <v>560</v>
      </c>
      <c r="C926" s="4">
        <v>47</v>
      </c>
      <c r="D926" s="5">
        <v>2848.62</v>
      </c>
    </row>
    <row r="927" spans="1:4" x14ac:dyDescent="0.25">
      <c r="A927" s="4" t="s">
        <v>369</v>
      </c>
      <c r="B927" s="4" t="s">
        <v>561</v>
      </c>
      <c r="C927" s="4">
        <v>5</v>
      </c>
      <c r="D927" s="5">
        <v>600</v>
      </c>
    </row>
    <row r="928" spans="1:4" x14ac:dyDescent="0.25">
      <c r="A928" s="4" t="s">
        <v>369</v>
      </c>
      <c r="B928" s="4" t="s">
        <v>562</v>
      </c>
      <c r="C928" s="4">
        <v>34</v>
      </c>
      <c r="D928" s="5">
        <v>4080</v>
      </c>
    </row>
    <row r="929" spans="1:4" x14ac:dyDescent="0.25">
      <c r="A929" s="4" t="s">
        <v>369</v>
      </c>
      <c r="B929" s="4" t="s">
        <v>563</v>
      </c>
      <c r="C929" s="4">
        <v>34</v>
      </c>
      <c r="D929" s="5">
        <v>4080</v>
      </c>
    </row>
    <row r="930" spans="1:4" x14ac:dyDescent="0.25">
      <c r="A930" s="4" t="s">
        <v>369</v>
      </c>
      <c r="B930" s="4" t="s">
        <v>564</v>
      </c>
      <c r="C930" s="4">
        <v>72</v>
      </c>
      <c r="D930" s="5">
        <v>8640</v>
      </c>
    </row>
    <row r="931" spans="1:4" x14ac:dyDescent="0.25">
      <c r="A931" s="4" t="s">
        <v>369</v>
      </c>
      <c r="B931" s="4" t="s">
        <v>565</v>
      </c>
      <c r="C931" s="4">
        <v>25</v>
      </c>
      <c r="D931" s="5">
        <v>3000</v>
      </c>
    </row>
    <row r="932" spans="1:4" x14ac:dyDescent="0.25">
      <c r="A932" s="4" t="s">
        <v>369</v>
      </c>
      <c r="B932" s="4" t="s">
        <v>566</v>
      </c>
      <c r="C932" s="4">
        <v>100</v>
      </c>
      <c r="D932" s="5">
        <v>399</v>
      </c>
    </row>
    <row r="933" spans="1:4" x14ac:dyDescent="0.25">
      <c r="A933" s="4" t="s">
        <v>369</v>
      </c>
      <c r="B933" s="4" t="s">
        <v>567</v>
      </c>
      <c r="C933" s="4">
        <v>1</v>
      </c>
      <c r="D933" s="5">
        <v>30</v>
      </c>
    </row>
    <row r="934" spans="1:4" x14ac:dyDescent="0.25">
      <c r="A934" s="4" t="s">
        <v>369</v>
      </c>
      <c r="B934" s="4" t="s">
        <v>568</v>
      </c>
      <c r="C934" s="4">
        <v>1</v>
      </c>
      <c r="D934" s="5">
        <v>4.09</v>
      </c>
    </row>
    <row r="935" spans="1:4" x14ac:dyDescent="0.25">
      <c r="A935" s="4" t="s">
        <v>369</v>
      </c>
      <c r="B935" s="4" t="s">
        <v>569</v>
      </c>
      <c r="C935" s="4">
        <v>143</v>
      </c>
      <c r="D935" s="5">
        <v>7836.4</v>
      </c>
    </row>
    <row r="936" spans="1:4" x14ac:dyDescent="0.25">
      <c r="A936" s="4" t="s">
        <v>369</v>
      </c>
      <c r="B936" s="4" t="s">
        <v>570</v>
      </c>
      <c r="C936" s="4">
        <v>6</v>
      </c>
      <c r="D936" s="5">
        <v>11.1</v>
      </c>
    </row>
    <row r="937" spans="1:4" x14ac:dyDescent="0.25">
      <c r="A937" s="4" t="s">
        <v>369</v>
      </c>
      <c r="B937" s="4" t="s">
        <v>571</v>
      </c>
      <c r="C937" s="4">
        <v>6</v>
      </c>
      <c r="D937" s="5">
        <v>46.5</v>
      </c>
    </row>
    <row r="938" spans="1:4" x14ac:dyDescent="0.25">
      <c r="A938" s="4" t="s">
        <v>369</v>
      </c>
      <c r="B938" s="4" t="s">
        <v>572</v>
      </c>
      <c r="C938" s="4">
        <v>296</v>
      </c>
      <c r="D938" s="5">
        <v>4706.3999999999996</v>
      </c>
    </row>
    <row r="939" spans="1:4" x14ac:dyDescent="0.25">
      <c r="A939" s="4" t="s">
        <v>369</v>
      </c>
      <c r="B939" s="4" t="s">
        <v>573</v>
      </c>
      <c r="C939" s="4">
        <v>21</v>
      </c>
      <c r="D939" s="5">
        <v>334.95</v>
      </c>
    </row>
    <row r="940" spans="1:4" x14ac:dyDescent="0.25">
      <c r="A940" s="4" t="s">
        <v>369</v>
      </c>
      <c r="B940" s="4" t="s">
        <v>574</v>
      </c>
      <c r="C940" s="4">
        <v>10</v>
      </c>
      <c r="D940" s="5">
        <v>48.5</v>
      </c>
    </row>
    <row r="941" spans="1:4" x14ac:dyDescent="0.25">
      <c r="A941" s="4" t="s">
        <v>369</v>
      </c>
      <c r="B941" s="4" t="s">
        <v>575</v>
      </c>
      <c r="C941" s="4">
        <v>3</v>
      </c>
      <c r="D941" s="5">
        <v>21.3</v>
      </c>
    </row>
    <row r="942" spans="1:4" x14ac:dyDescent="0.25">
      <c r="A942" s="4" t="s">
        <v>369</v>
      </c>
      <c r="B942" s="4" t="s">
        <v>576</v>
      </c>
      <c r="C942" s="4">
        <v>100</v>
      </c>
      <c r="D942" s="5">
        <v>1659</v>
      </c>
    </row>
    <row r="943" spans="1:4" x14ac:dyDescent="0.25">
      <c r="A943" s="4" t="s">
        <v>369</v>
      </c>
      <c r="B943" s="4" t="s">
        <v>577</v>
      </c>
      <c r="C943" s="4">
        <v>1</v>
      </c>
      <c r="D943" s="5">
        <v>37</v>
      </c>
    </row>
    <row r="944" spans="1:4" x14ac:dyDescent="0.25">
      <c r="A944" s="4" t="s">
        <v>369</v>
      </c>
      <c r="B944" s="4" t="s">
        <v>587</v>
      </c>
      <c r="C944" s="4">
        <v>33</v>
      </c>
      <c r="D944" s="5">
        <v>3151.5</v>
      </c>
    </row>
    <row r="945" spans="1:4" x14ac:dyDescent="0.25">
      <c r="A945" s="4" t="s">
        <v>369</v>
      </c>
      <c r="B945" s="4" t="s">
        <v>252</v>
      </c>
      <c r="C945" s="4">
        <v>3881</v>
      </c>
      <c r="D945" s="5">
        <v>8227.7199999999993</v>
      </c>
    </row>
    <row r="946" spans="1:4" x14ac:dyDescent="0.25">
      <c r="A946" s="4" t="s">
        <v>369</v>
      </c>
      <c r="B946" s="4" t="s">
        <v>588</v>
      </c>
      <c r="C946" s="4">
        <v>5</v>
      </c>
      <c r="D946" s="5">
        <v>325</v>
      </c>
    </row>
    <row r="947" spans="1:4" x14ac:dyDescent="0.25">
      <c r="A947" s="4" t="s">
        <v>369</v>
      </c>
      <c r="B947" s="4" t="s">
        <v>589</v>
      </c>
      <c r="C947" s="4">
        <v>1</v>
      </c>
      <c r="D947" s="5">
        <v>18.3</v>
      </c>
    </row>
    <row r="948" spans="1:4" x14ac:dyDescent="0.25">
      <c r="A948" s="4" t="s">
        <v>369</v>
      </c>
      <c r="B948" s="4" t="s">
        <v>590</v>
      </c>
      <c r="C948" s="4">
        <v>3</v>
      </c>
      <c r="D948" s="5">
        <v>431.25</v>
      </c>
    </row>
    <row r="949" spans="1:4" x14ac:dyDescent="0.25">
      <c r="A949" s="4" t="s">
        <v>369</v>
      </c>
      <c r="B949" s="4" t="s">
        <v>597</v>
      </c>
      <c r="C949" s="4">
        <v>2</v>
      </c>
      <c r="D949" s="5">
        <v>49.98</v>
      </c>
    </row>
    <row r="950" spans="1:4" x14ac:dyDescent="0.25">
      <c r="A950" s="4" t="s">
        <v>369</v>
      </c>
      <c r="B950" s="4" t="s">
        <v>598</v>
      </c>
      <c r="C950" s="4">
        <v>2</v>
      </c>
      <c r="D950" s="5">
        <v>49.98</v>
      </c>
    </row>
    <row r="951" spans="1:4" x14ac:dyDescent="0.25">
      <c r="A951" s="4" t="s">
        <v>369</v>
      </c>
      <c r="B951" s="4" t="s">
        <v>599</v>
      </c>
      <c r="C951" s="4">
        <v>1</v>
      </c>
      <c r="D951" s="5">
        <v>39.99</v>
      </c>
    </row>
    <row r="952" spans="1:4" x14ac:dyDescent="0.25">
      <c r="A952" s="4" t="s">
        <v>369</v>
      </c>
      <c r="B952" s="4" t="s">
        <v>600</v>
      </c>
      <c r="C952" s="4">
        <v>1</v>
      </c>
      <c r="D952" s="5">
        <v>299.99</v>
      </c>
    </row>
    <row r="953" spans="1:4" x14ac:dyDescent="0.25">
      <c r="A953" s="4" t="s">
        <v>369</v>
      </c>
      <c r="B953" s="4" t="s">
        <v>148</v>
      </c>
      <c r="C953" s="4">
        <v>3</v>
      </c>
      <c r="D953" s="5">
        <v>9.7200000000000006</v>
      </c>
    </row>
    <row r="954" spans="1:4" x14ac:dyDescent="0.25">
      <c r="A954" s="4" t="s">
        <v>369</v>
      </c>
      <c r="B954" s="4" t="s">
        <v>424</v>
      </c>
      <c r="C954" s="4">
        <v>19</v>
      </c>
      <c r="D954" s="5">
        <v>86.83</v>
      </c>
    </row>
    <row r="955" spans="1:4" x14ac:dyDescent="0.25">
      <c r="A955" s="4" t="s">
        <v>369</v>
      </c>
      <c r="B955" s="4" t="s">
        <v>425</v>
      </c>
      <c r="C955" s="4">
        <v>4</v>
      </c>
      <c r="D955" s="5">
        <v>99.12</v>
      </c>
    </row>
    <row r="956" spans="1:4" x14ac:dyDescent="0.25">
      <c r="A956" s="4" t="s">
        <v>369</v>
      </c>
      <c r="B956" s="4" t="s">
        <v>426</v>
      </c>
      <c r="C956" s="4">
        <v>2</v>
      </c>
      <c r="D956" s="5">
        <v>79.459999999999994</v>
      </c>
    </row>
    <row r="957" spans="1:4" x14ac:dyDescent="0.25">
      <c r="A957" s="4" t="s">
        <v>369</v>
      </c>
      <c r="B957" s="4" t="s">
        <v>427</v>
      </c>
      <c r="C957" s="4">
        <v>1</v>
      </c>
      <c r="D957" s="5">
        <v>37.29</v>
      </c>
    </row>
    <row r="958" spans="1:4" x14ac:dyDescent="0.25">
      <c r="A958" s="4" t="s">
        <v>369</v>
      </c>
      <c r="B958" s="4" t="s">
        <v>428</v>
      </c>
      <c r="C958" s="4">
        <v>3</v>
      </c>
      <c r="D958" s="5">
        <v>57.9</v>
      </c>
    </row>
    <row r="959" spans="1:4" x14ac:dyDescent="0.25">
      <c r="A959" s="4" t="s">
        <v>369</v>
      </c>
      <c r="B959" s="4" t="s">
        <v>149</v>
      </c>
      <c r="C959" s="4">
        <v>3</v>
      </c>
      <c r="D959" s="5">
        <v>48</v>
      </c>
    </row>
    <row r="960" spans="1:4" x14ac:dyDescent="0.25">
      <c r="A960" s="4" t="s">
        <v>369</v>
      </c>
      <c r="B960" s="4" t="s">
        <v>429</v>
      </c>
      <c r="C960" s="4">
        <v>5</v>
      </c>
      <c r="D960" s="5">
        <v>124.5</v>
      </c>
    </row>
    <row r="961" spans="1:4" x14ac:dyDescent="0.25">
      <c r="A961" s="4" t="s">
        <v>369</v>
      </c>
      <c r="B961" s="4" t="s">
        <v>430</v>
      </c>
      <c r="C961" s="4">
        <v>523</v>
      </c>
      <c r="D961" s="5">
        <v>123.68</v>
      </c>
    </row>
    <row r="962" spans="1:4" x14ac:dyDescent="0.25">
      <c r="A962" s="4" t="s">
        <v>369</v>
      </c>
      <c r="B962" s="4" t="s">
        <v>431</v>
      </c>
      <c r="C962" s="4">
        <v>6</v>
      </c>
      <c r="D962" s="5">
        <v>107.94</v>
      </c>
    </row>
    <row r="963" spans="1:4" x14ac:dyDescent="0.25">
      <c r="A963" s="4" t="s">
        <v>369</v>
      </c>
      <c r="B963" s="4" t="s">
        <v>432</v>
      </c>
      <c r="C963" s="4">
        <v>4</v>
      </c>
      <c r="D963" s="5">
        <v>99.6</v>
      </c>
    </row>
    <row r="964" spans="1:4" x14ac:dyDescent="0.25">
      <c r="A964" s="4" t="s">
        <v>369</v>
      </c>
      <c r="B964" s="4" t="s">
        <v>433</v>
      </c>
      <c r="C964" s="4">
        <v>3</v>
      </c>
      <c r="D964" s="5">
        <v>329.06</v>
      </c>
    </row>
    <row r="965" spans="1:4" x14ac:dyDescent="0.25">
      <c r="A965" s="4" t="s">
        <v>369</v>
      </c>
      <c r="B965" s="4" t="s">
        <v>434</v>
      </c>
      <c r="C965" s="4">
        <v>8</v>
      </c>
      <c r="D965" s="5">
        <v>257.60000000000002</v>
      </c>
    </row>
    <row r="966" spans="1:4" x14ac:dyDescent="0.25">
      <c r="A966" s="4" t="s">
        <v>369</v>
      </c>
      <c r="B966" s="4" t="s">
        <v>435</v>
      </c>
      <c r="C966" s="4">
        <v>14</v>
      </c>
      <c r="D966" s="5">
        <v>101.5</v>
      </c>
    </row>
    <row r="967" spans="1:4" x14ac:dyDescent="0.25">
      <c r="A967" s="4" t="s">
        <v>369</v>
      </c>
      <c r="B967" s="4" t="s">
        <v>436</v>
      </c>
      <c r="C967" s="4">
        <v>4</v>
      </c>
      <c r="D967" s="5">
        <v>788.8</v>
      </c>
    </row>
    <row r="968" spans="1:4" x14ac:dyDescent="0.25">
      <c r="A968" s="4" t="s">
        <v>369</v>
      </c>
      <c r="B968" s="4" t="s">
        <v>451</v>
      </c>
      <c r="C968" s="4">
        <v>2</v>
      </c>
      <c r="D968" s="5">
        <v>30.3</v>
      </c>
    </row>
    <row r="969" spans="1:4" x14ac:dyDescent="0.25">
      <c r="A969" s="4" t="s">
        <v>369</v>
      </c>
      <c r="B969" s="4" t="s">
        <v>452</v>
      </c>
      <c r="C969" s="4">
        <v>36</v>
      </c>
      <c r="D969" s="5">
        <v>441.78</v>
      </c>
    </row>
    <row r="970" spans="1:4" x14ac:dyDescent="0.25">
      <c r="A970" s="4" t="s">
        <v>369</v>
      </c>
      <c r="B970" s="4" t="s">
        <v>453</v>
      </c>
      <c r="C970" s="4">
        <v>94</v>
      </c>
      <c r="D970" s="5">
        <v>986.6</v>
      </c>
    </row>
    <row r="971" spans="1:4" x14ac:dyDescent="0.25">
      <c r="A971" s="4" t="s">
        <v>369</v>
      </c>
      <c r="B971" s="4" t="s">
        <v>454</v>
      </c>
      <c r="C971" s="4">
        <v>57</v>
      </c>
      <c r="D971" s="5">
        <v>647.94000000000005</v>
      </c>
    </row>
    <row r="972" spans="1:4" x14ac:dyDescent="0.25">
      <c r="A972" s="4" t="s">
        <v>369</v>
      </c>
      <c r="B972" s="4" t="s">
        <v>455</v>
      </c>
      <c r="C972" s="4">
        <v>34</v>
      </c>
      <c r="D972" s="5">
        <v>486.24</v>
      </c>
    </row>
    <row r="973" spans="1:4" x14ac:dyDescent="0.25">
      <c r="A973" s="4" t="s">
        <v>369</v>
      </c>
      <c r="B973" s="4" t="s">
        <v>456</v>
      </c>
      <c r="C973" s="4">
        <v>6</v>
      </c>
      <c r="D973" s="5">
        <v>420</v>
      </c>
    </row>
    <row r="974" spans="1:4" x14ac:dyDescent="0.25">
      <c r="A974" s="4" t="s">
        <v>369</v>
      </c>
      <c r="B974" s="4" t="s">
        <v>457</v>
      </c>
      <c r="C974" s="4">
        <v>2</v>
      </c>
      <c r="D974" s="5">
        <v>140</v>
      </c>
    </row>
    <row r="975" spans="1:4" x14ac:dyDescent="0.25">
      <c r="A975" s="4" t="s">
        <v>369</v>
      </c>
      <c r="B975" s="4" t="s">
        <v>458</v>
      </c>
      <c r="C975" s="4">
        <v>12</v>
      </c>
      <c r="D975" s="5">
        <v>933.5</v>
      </c>
    </row>
    <row r="976" spans="1:4" x14ac:dyDescent="0.25">
      <c r="A976" s="4" t="s">
        <v>369</v>
      </c>
      <c r="B976" s="4" t="s">
        <v>459</v>
      </c>
      <c r="C976" s="4">
        <v>11</v>
      </c>
      <c r="D976" s="5">
        <v>863.5</v>
      </c>
    </row>
    <row r="977" spans="1:4" x14ac:dyDescent="0.25">
      <c r="A977" s="4" t="s">
        <v>369</v>
      </c>
      <c r="B977" s="4" t="s">
        <v>460</v>
      </c>
      <c r="C977" s="4">
        <v>7</v>
      </c>
      <c r="D977" s="5">
        <v>541</v>
      </c>
    </row>
    <row r="978" spans="1:4" x14ac:dyDescent="0.25">
      <c r="A978" s="4" t="s">
        <v>369</v>
      </c>
      <c r="B978" s="4" t="s">
        <v>461</v>
      </c>
      <c r="C978" s="4">
        <v>76</v>
      </c>
      <c r="D978" s="5">
        <v>5222.72</v>
      </c>
    </row>
    <row r="979" spans="1:4" x14ac:dyDescent="0.25">
      <c r="A979" s="4" t="s">
        <v>369</v>
      </c>
      <c r="B979" s="4" t="s">
        <v>462</v>
      </c>
      <c r="C979" s="4">
        <v>24</v>
      </c>
      <c r="D979" s="5">
        <v>1884</v>
      </c>
    </row>
    <row r="980" spans="1:4" x14ac:dyDescent="0.25">
      <c r="A980" s="4" t="s">
        <v>369</v>
      </c>
      <c r="B980" s="4" t="s">
        <v>463</v>
      </c>
      <c r="C980" s="4">
        <v>102</v>
      </c>
      <c r="D980" s="5">
        <v>6523.96</v>
      </c>
    </row>
    <row r="981" spans="1:4" x14ac:dyDescent="0.25">
      <c r="A981" s="4" t="s">
        <v>369</v>
      </c>
      <c r="B981" s="4" t="s">
        <v>464</v>
      </c>
      <c r="C981" s="4">
        <v>24</v>
      </c>
      <c r="D981" s="5">
        <v>1819.52</v>
      </c>
    </row>
    <row r="982" spans="1:4" x14ac:dyDescent="0.25">
      <c r="A982" s="4" t="s">
        <v>369</v>
      </c>
      <c r="B982" s="4" t="s">
        <v>465</v>
      </c>
      <c r="C982" s="4">
        <v>4</v>
      </c>
      <c r="D982" s="5">
        <v>314</v>
      </c>
    </row>
    <row r="983" spans="1:4" x14ac:dyDescent="0.25">
      <c r="A983" s="4" t="s">
        <v>369</v>
      </c>
      <c r="B983" s="4" t="s">
        <v>466</v>
      </c>
      <c r="C983" s="4">
        <v>3</v>
      </c>
      <c r="D983" s="5">
        <v>330</v>
      </c>
    </row>
    <row r="984" spans="1:4" x14ac:dyDescent="0.25">
      <c r="A984" s="4" t="s">
        <v>369</v>
      </c>
      <c r="B984" s="4" t="s">
        <v>467</v>
      </c>
      <c r="C984" s="4">
        <v>24</v>
      </c>
      <c r="D984" s="5">
        <v>2640</v>
      </c>
    </row>
    <row r="985" spans="1:4" x14ac:dyDescent="0.25">
      <c r="A985" s="4" t="s">
        <v>369</v>
      </c>
      <c r="B985" s="4" t="s">
        <v>468</v>
      </c>
      <c r="C985" s="4">
        <v>27</v>
      </c>
      <c r="D985" s="5">
        <v>2970</v>
      </c>
    </row>
    <row r="986" spans="1:4" x14ac:dyDescent="0.25">
      <c r="A986" s="4" t="s">
        <v>369</v>
      </c>
      <c r="B986" s="4" t="s">
        <v>469</v>
      </c>
      <c r="C986" s="4">
        <v>12</v>
      </c>
      <c r="D986" s="5">
        <v>1320</v>
      </c>
    </row>
    <row r="987" spans="1:4" x14ac:dyDescent="0.25">
      <c r="A987" s="4" t="s">
        <v>369</v>
      </c>
      <c r="B987" s="4" t="s">
        <v>470</v>
      </c>
      <c r="C987" s="4">
        <v>10</v>
      </c>
      <c r="D987" s="5">
        <v>1100</v>
      </c>
    </row>
    <row r="988" spans="1:4" x14ac:dyDescent="0.25">
      <c r="A988" s="4" t="s">
        <v>369</v>
      </c>
      <c r="B988" s="4" t="s">
        <v>471</v>
      </c>
      <c r="C988" s="4">
        <v>1</v>
      </c>
      <c r="D988" s="5">
        <v>41</v>
      </c>
    </row>
    <row r="989" spans="1:4" x14ac:dyDescent="0.25">
      <c r="A989" s="4" t="s">
        <v>369</v>
      </c>
      <c r="B989" s="4" t="s">
        <v>472</v>
      </c>
      <c r="C989" s="4">
        <v>11</v>
      </c>
      <c r="D989" s="5">
        <v>451</v>
      </c>
    </row>
    <row r="990" spans="1:4" x14ac:dyDescent="0.25">
      <c r="A990" s="4" t="s">
        <v>369</v>
      </c>
      <c r="B990" s="4" t="s">
        <v>473</v>
      </c>
      <c r="C990" s="4">
        <v>19</v>
      </c>
      <c r="D990" s="5">
        <v>779</v>
      </c>
    </row>
    <row r="991" spans="1:4" x14ac:dyDescent="0.25">
      <c r="A991" s="4" t="s">
        <v>369</v>
      </c>
      <c r="B991" s="4" t="s">
        <v>474</v>
      </c>
      <c r="C991" s="4">
        <v>2</v>
      </c>
      <c r="D991" s="5">
        <v>82</v>
      </c>
    </row>
    <row r="992" spans="1:4" x14ac:dyDescent="0.25">
      <c r="A992" s="4" t="s">
        <v>369</v>
      </c>
      <c r="B992" s="4" t="s">
        <v>475</v>
      </c>
      <c r="C992" s="4">
        <v>30</v>
      </c>
      <c r="D992" s="5">
        <v>1230</v>
      </c>
    </row>
    <row r="993" spans="1:4" x14ac:dyDescent="0.25">
      <c r="A993" s="4" t="s">
        <v>369</v>
      </c>
      <c r="B993" s="4" t="s">
        <v>476</v>
      </c>
      <c r="C993" s="4">
        <v>3</v>
      </c>
      <c r="D993" s="5">
        <v>123</v>
      </c>
    </row>
    <row r="994" spans="1:4" x14ac:dyDescent="0.25">
      <c r="A994" s="4" t="s">
        <v>369</v>
      </c>
      <c r="B994" s="4" t="s">
        <v>477</v>
      </c>
      <c r="C994" s="4">
        <v>12</v>
      </c>
      <c r="D994" s="5">
        <v>492</v>
      </c>
    </row>
    <row r="995" spans="1:4" x14ac:dyDescent="0.25">
      <c r="A995" s="4" t="s">
        <v>369</v>
      </c>
      <c r="B995" s="4" t="s">
        <v>478</v>
      </c>
      <c r="C995" s="4">
        <v>4</v>
      </c>
      <c r="D995" s="5">
        <v>164</v>
      </c>
    </row>
    <row r="996" spans="1:4" x14ac:dyDescent="0.25">
      <c r="A996" s="4" t="s">
        <v>369</v>
      </c>
      <c r="B996" s="4" t="s">
        <v>479</v>
      </c>
      <c r="C996" s="4">
        <v>6</v>
      </c>
      <c r="D996" s="5">
        <v>420</v>
      </c>
    </row>
    <row r="997" spans="1:4" x14ac:dyDescent="0.25">
      <c r="A997" s="4" t="s">
        <v>369</v>
      </c>
      <c r="B997" s="4" t="s">
        <v>480</v>
      </c>
      <c r="C997" s="4">
        <v>3</v>
      </c>
      <c r="D997" s="5">
        <v>214.5</v>
      </c>
    </row>
    <row r="998" spans="1:4" x14ac:dyDescent="0.25">
      <c r="A998" s="4" t="s">
        <v>369</v>
      </c>
      <c r="B998" s="4" t="s">
        <v>481</v>
      </c>
      <c r="C998" s="4">
        <v>6</v>
      </c>
      <c r="D998" s="5">
        <v>403</v>
      </c>
    </row>
    <row r="999" spans="1:4" x14ac:dyDescent="0.25">
      <c r="A999" s="4" t="s">
        <v>369</v>
      </c>
      <c r="B999" s="4" t="s">
        <v>482</v>
      </c>
      <c r="C999" s="4">
        <v>27</v>
      </c>
      <c r="D999" s="5">
        <v>1193.5</v>
      </c>
    </row>
    <row r="1000" spans="1:4" x14ac:dyDescent="0.25">
      <c r="A1000" s="4" t="s">
        <v>369</v>
      </c>
      <c r="B1000" s="4" t="s">
        <v>483</v>
      </c>
      <c r="C1000" s="4">
        <v>13</v>
      </c>
      <c r="D1000" s="5">
        <v>785.58</v>
      </c>
    </row>
    <row r="1001" spans="1:4" x14ac:dyDescent="0.25">
      <c r="A1001" s="4" t="s">
        <v>369</v>
      </c>
      <c r="B1001" s="4" t="s">
        <v>484</v>
      </c>
      <c r="C1001" s="4">
        <v>6</v>
      </c>
      <c r="D1001" s="5">
        <v>429</v>
      </c>
    </row>
    <row r="1002" spans="1:4" x14ac:dyDescent="0.25">
      <c r="A1002" s="4" t="s">
        <v>369</v>
      </c>
      <c r="B1002" s="4" t="s">
        <v>485</v>
      </c>
      <c r="C1002" s="4">
        <v>9</v>
      </c>
      <c r="D1002" s="5">
        <v>643.5</v>
      </c>
    </row>
    <row r="1003" spans="1:4" x14ac:dyDescent="0.25">
      <c r="A1003" s="4" t="s">
        <v>369</v>
      </c>
      <c r="B1003" s="4" t="s">
        <v>486</v>
      </c>
      <c r="C1003" s="4">
        <v>3</v>
      </c>
      <c r="D1003" s="5">
        <v>210</v>
      </c>
    </row>
    <row r="1004" spans="1:4" x14ac:dyDescent="0.25">
      <c r="A1004" s="4" t="s">
        <v>369</v>
      </c>
      <c r="B1004" s="4" t="s">
        <v>487</v>
      </c>
      <c r="C1004" s="4">
        <v>7</v>
      </c>
      <c r="D1004" s="5">
        <v>490</v>
      </c>
    </row>
    <row r="1005" spans="1:4" x14ac:dyDescent="0.25">
      <c r="A1005" s="4" t="s">
        <v>369</v>
      </c>
      <c r="B1005" s="4" t="s">
        <v>488</v>
      </c>
      <c r="C1005" s="4">
        <v>28</v>
      </c>
      <c r="D1005" s="5">
        <v>1294.48</v>
      </c>
    </row>
    <row r="1006" spans="1:4" x14ac:dyDescent="0.25">
      <c r="A1006" s="4" t="s">
        <v>369</v>
      </c>
      <c r="B1006" s="4" t="s">
        <v>489</v>
      </c>
      <c r="C1006" s="4">
        <v>41</v>
      </c>
      <c r="D1006" s="5">
        <v>2135.54</v>
      </c>
    </row>
    <row r="1007" spans="1:4" x14ac:dyDescent="0.25">
      <c r="A1007" s="4" t="s">
        <v>369</v>
      </c>
      <c r="B1007" s="4" t="s">
        <v>490</v>
      </c>
      <c r="C1007" s="4">
        <v>25</v>
      </c>
      <c r="D1007" s="5">
        <v>1787.5</v>
      </c>
    </row>
    <row r="1008" spans="1:4" x14ac:dyDescent="0.25">
      <c r="A1008" s="4" t="s">
        <v>369</v>
      </c>
      <c r="B1008" s="4" t="s">
        <v>491</v>
      </c>
      <c r="C1008" s="4">
        <v>40</v>
      </c>
      <c r="D1008" s="5">
        <v>2860</v>
      </c>
    </row>
    <row r="1009" spans="1:4" x14ac:dyDescent="0.25">
      <c r="A1009" s="4" t="s">
        <v>369</v>
      </c>
      <c r="B1009" s="4" t="s">
        <v>492</v>
      </c>
      <c r="C1009" s="4">
        <v>45</v>
      </c>
      <c r="D1009" s="5">
        <v>3217.5</v>
      </c>
    </row>
    <row r="1010" spans="1:4" x14ac:dyDescent="0.25">
      <c r="A1010" s="4" t="s">
        <v>369</v>
      </c>
      <c r="B1010" s="4" t="s">
        <v>493</v>
      </c>
      <c r="C1010" s="4">
        <v>9</v>
      </c>
      <c r="D1010" s="5">
        <v>643.5</v>
      </c>
    </row>
    <row r="1011" spans="1:4" x14ac:dyDescent="0.25">
      <c r="A1011" s="4" t="s">
        <v>369</v>
      </c>
      <c r="B1011" s="4" t="s">
        <v>494</v>
      </c>
      <c r="C1011" s="4">
        <v>6</v>
      </c>
      <c r="D1011" s="5">
        <v>429</v>
      </c>
    </row>
    <row r="1012" spans="1:4" x14ac:dyDescent="0.25">
      <c r="A1012" s="4" t="s">
        <v>369</v>
      </c>
      <c r="B1012" s="4" t="s">
        <v>495</v>
      </c>
      <c r="C1012" s="4">
        <v>8</v>
      </c>
      <c r="D1012" s="5">
        <v>572</v>
      </c>
    </row>
    <row r="1013" spans="1:4" x14ac:dyDescent="0.25">
      <c r="A1013" s="4" t="s">
        <v>369</v>
      </c>
      <c r="B1013" s="4" t="s">
        <v>496</v>
      </c>
      <c r="C1013" s="4">
        <v>1</v>
      </c>
      <c r="D1013" s="5">
        <v>71.5</v>
      </c>
    </row>
    <row r="1014" spans="1:4" x14ac:dyDescent="0.25">
      <c r="A1014" s="4" t="s">
        <v>369</v>
      </c>
      <c r="B1014" s="4" t="s">
        <v>497</v>
      </c>
      <c r="C1014" s="4">
        <v>7</v>
      </c>
      <c r="D1014" s="5">
        <v>291.39999999999998</v>
      </c>
    </row>
    <row r="1015" spans="1:4" x14ac:dyDescent="0.25">
      <c r="A1015" s="4" t="s">
        <v>369</v>
      </c>
      <c r="B1015" s="4" t="s">
        <v>498</v>
      </c>
      <c r="C1015" s="4">
        <v>4</v>
      </c>
      <c r="D1015" s="5">
        <v>159.19999999999999</v>
      </c>
    </row>
    <row r="1016" spans="1:4" x14ac:dyDescent="0.25">
      <c r="A1016" s="4" t="s">
        <v>369</v>
      </c>
      <c r="B1016" s="4" t="s">
        <v>499</v>
      </c>
      <c r="C1016" s="4">
        <v>6</v>
      </c>
      <c r="D1016" s="5">
        <v>238.8</v>
      </c>
    </row>
    <row r="1017" spans="1:4" x14ac:dyDescent="0.25">
      <c r="A1017" s="4" t="s">
        <v>369</v>
      </c>
      <c r="B1017" s="4" t="s">
        <v>500</v>
      </c>
      <c r="C1017" s="4">
        <v>6</v>
      </c>
      <c r="D1017" s="5">
        <v>238.8</v>
      </c>
    </row>
    <row r="1018" spans="1:4" x14ac:dyDescent="0.25">
      <c r="A1018" s="4" t="s">
        <v>369</v>
      </c>
      <c r="B1018" s="4" t="s">
        <v>501</v>
      </c>
      <c r="C1018" s="4">
        <v>3</v>
      </c>
      <c r="D1018" s="5">
        <v>119.4</v>
      </c>
    </row>
    <row r="1019" spans="1:4" x14ac:dyDescent="0.25">
      <c r="A1019" s="4" t="s">
        <v>369</v>
      </c>
      <c r="B1019" s="4" t="s">
        <v>502</v>
      </c>
      <c r="C1019" s="4">
        <v>2</v>
      </c>
      <c r="D1019" s="5">
        <v>141.6</v>
      </c>
    </row>
    <row r="1020" spans="1:4" x14ac:dyDescent="0.25">
      <c r="A1020" s="4" t="s">
        <v>369</v>
      </c>
      <c r="B1020" s="4" t="s">
        <v>503</v>
      </c>
      <c r="C1020" s="4">
        <v>11</v>
      </c>
      <c r="D1020" s="5">
        <v>778.8</v>
      </c>
    </row>
    <row r="1021" spans="1:4" x14ac:dyDescent="0.25">
      <c r="A1021" s="4" t="s">
        <v>369</v>
      </c>
      <c r="B1021" s="4" t="s">
        <v>504</v>
      </c>
      <c r="C1021" s="4">
        <v>25</v>
      </c>
      <c r="D1021" s="5">
        <v>1770</v>
      </c>
    </row>
    <row r="1022" spans="1:4" x14ac:dyDescent="0.25">
      <c r="A1022" s="4" t="s">
        <v>369</v>
      </c>
      <c r="B1022" s="4" t="s">
        <v>505</v>
      </c>
      <c r="C1022" s="4">
        <v>31</v>
      </c>
      <c r="D1022" s="5">
        <v>2194.8000000000002</v>
      </c>
    </row>
    <row r="1023" spans="1:4" x14ac:dyDescent="0.25">
      <c r="A1023" s="4" t="s">
        <v>369</v>
      </c>
      <c r="B1023" s="4" t="s">
        <v>506</v>
      </c>
      <c r="C1023" s="4">
        <v>19</v>
      </c>
      <c r="D1023" s="5">
        <v>1345.2</v>
      </c>
    </row>
    <row r="1024" spans="1:4" x14ac:dyDescent="0.25">
      <c r="A1024" s="4" t="s">
        <v>369</v>
      </c>
      <c r="B1024" s="4" t="s">
        <v>507</v>
      </c>
      <c r="C1024" s="4">
        <v>8</v>
      </c>
      <c r="D1024" s="5">
        <v>566.4</v>
      </c>
    </row>
    <row r="1025" spans="1:4" x14ac:dyDescent="0.25">
      <c r="A1025" s="4" t="s">
        <v>369</v>
      </c>
      <c r="B1025" s="4" t="s">
        <v>508</v>
      </c>
      <c r="C1025" s="4">
        <v>4</v>
      </c>
      <c r="D1025" s="5">
        <v>459.96</v>
      </c>
    </row>
    <row r="1026" spans="1:4" x14ac:dyDescent="0.25">
      <c r="A1026" s="4" t="s">
        <v>369</v>
      </c>
      <c r="B1026" s="4" t="s">
        <v>509</v>
      </c>
      <c r="C1026" s="4">
        <v>15</v>
      </c>
      <c r="D1026" s="5">
        <v>1479</v>
      </c>
    </row>
    <row r="1027" spans="1:4" x14ac:dyDescent="0.25">
      <c r="A1027" s="4" t="s">
        <v>369</v>
      </c>
      <c r="B1027" s="4" t="s">
        <v>510</v>
      </c>
      <c r="C1027" s="4">
        <v>6</v>
      </c>
      <c r="D1027" s="5">
        <v>591.6</v>
      </c>
    </row>
    <row r="1028" spans="1:4" x14ac:dyDescent="0.25">
      <c r="A1028" s="4" t="s">
        <v>369</v>
      </c>
      <c r="B1028" s="4" t="s">
        <v>511</v>
      </c>
      <c r="C1028" s="4">
        <v>4</v>
      </c>
      <c r="D1028" s="5">
        <v>239.96</v>
      </c>
    </row>
    <row r="1029" spans="1:4" x14ac:dyDescent="0.25">
      <c r="A1029" s="4" t="s">
        <v>369</v>
      </c>
      <c r="B1029" s="4" t="s">
        <v>512</v>
      </c>
      <c r="C1029" s="4">
        <v>17</v>
      </c>
      <c r="D1029" s="5">
        <v>1019.83</v>
      </c>
    </row>
    <row r="1030" spans="1:4" x14ac:dyDescent="0.25">
      <c r="A1030" s="4" t="s">
        <v>369</v>
      </c>
      <c r="B1030" s="4" t="s">
        <v>513</v>
      </c>
      <c r="C1030" s="4">
        <v>24</v>
      </c>
      <c r="D1030" s="5">
        <v>1439.76</v>
      </c>
    </row>
    <row r="1031" spans="1:4" x14ac:dyDescent="0.25">
      <c r="A1031" s="4" t="s">
        <v>369</v>
      </c>
      <c r="B1031" s="4" t="s">
        <v>514</v>
      </c>
      <c r="C1031" s="4">
        <v>41</v>
      </c>
      <c r="D1031" s="5">
        <v>2459.59</v>
      </c>
    </row>
    <row r="1032" spans="1:4" x14ac:dyDescent="0.25">
      <c r="A1032" s="4" t="s">
        <v>369</v>
      </c>
      <c r="B1032" s="4" t="s">
        <v>515</v>
      </c>
      <c r="C1032" s="4">
        <v>26</v>
      </c>
      <c r="D1032" s="5">
        <v>1559.74</v>
      </c>
    </row>
    <row r="1033" spans="1:4" x14ac:dyDescent="0.25">
      <c r="A1033" s="4" t="s">
        <v>369</v>
      </c>
      <c r="B1033" s="4" t="s">
        <v>516</v>
      </c>
      <c r="C1033" s="4">
        <v>15</v>
      </c>
      <c r="D1033" s="5">
        <v>899.85</v>
      </c>
    </row>
    <row r="1034" spans="1:4" x14ac:dyDescent="0.25">
      <c r="A1034" s="4" t="s">
        <v>369</v>
      </c>
      <c r="B1034" s="4" t="s">
        <v>517</v>
      </c>
      <c r="C1034" s="4">
        <v>2</v>
      </c>
      <c r="D1034" s="5">
        <v>119.98</v>
      </c>
    </row>
    <row r="1035" spans="1:4" x14ac:dyDescent="0.25">
      <c r="A1035" s="4" t="s">
        <v>369</v>
      </c>
      <c r="B1035" s="4" t="s">
        <v>518</v>
      </c>
      <c r="C1035" s="4">
        <v>1</v>
      </c>
      <c r="D1035" s="5">
        <v>59.99</v>
      </c>
    </row>
    <row r="1036" spans="1:4" x14ac:dyDescent="0.25">
      <c r="A1036" s="4" t="s">
        <v>369</v>
      </c>
      <c r="B1036" s="4" t="s">
        <v>519</v>
      </c>
      <c r="C1036" s="4">
        <v>1</v>
      </c>
      <c r="D1036" s="5">
        <v>487.5</v>
      </c>
    </row>
    <row r="1037" spans="1:4" x14ac:dyDescent="0.25">
      <c r="A1037" s="4" t="s">
        <v>369</v>
      </c>
      <c r="B1037" s="4" t="s">
        <v>520</v>
      </c>
      <c r="C1037" s="4">
        <v>9</v>
      </c>
      <c r="D1037" s="5">
        <v>4387.5</v>
      </c>
    </row>
    <row r="1038" spans="1:4" x14ac:dyDescent="0.25">
      <c r="A1038" s="4" t="s">
        <v>369</v>
      </c>
      <c r="B1038" s="4" t="s">
        <v>521</v>
      </c>
      <c r="C1038" s="4">
        <v>11</v>
      </c>
      <c r="D1038" s="5">
        <v>5237.5</v>
      </c>
    </row>
    <row r="1039" spans="1:4" x14ac:dyDescent="0.25">
      <c r="A1039" s="4" t="s">
        <v>369</v>
      </c>
      <c r="B1039" s="4" t="s">
        <v>522</v>
      </c>
      <c r="C1039" s="4">
        <v>12</v>
      </c>
      <c r="D1039" s="5">
        <v>5725</v>
      </c>
    </row>
    <row r="1040" spans="1:4" x14ac:dyDescent="0.25">
      <c r="A1040" s="4" t="s">
        <v>369</v>
      </c>
      <c r="B1040" s="4" t="s">
        <v>523</v>
      </c>
      <c r="C1040" s="4">
        <v>9</v>
      </c>
      <c r="D1040" s="5">
        <v>4387.5</v>
      </c>
    </row>
    <row r="1041" spans="1:4" x14ac:dyDescent="0.25">
      <c r="A1041" s="4" t="s">
        <v>369</v>
      </c>
      <c r="B1041" s="4" t="s">
        <v>524</v>
      </c>
      <c r="C1041" s="4">
        <v>17</v>
      </c>
      <c r="D1041" s="5">
        <v>8225</v>
      </c>
    </row>
    <row r="1042" spans="1:4" x14ac:dyDescent="0.25">
      <c r="A1042" s="4" t="s">
        <v>369</v>
      </c>
      <c r="B1042" s="4" t="s">
        <v>525</v>
      </c>
      <c r="C1042" s="4">
        <v>25</v>
      </c>
      <c r="D1042" s="5">
        <v>11937.5</v>
      </c>
    </row>
    <row r="1043" spans="1:4" x14ac:dyDescent="0.25">
      <c r="A1043" s="4" t="s">
        <v>369</v>
      </c>
      <c r="B1043" s="4" t="s">
        <v>526</v>
      </c>
      <c r="C1043" s="4">
        <v>22</v>
      </c>
      <c r="D1043" s="5">
        <v>10600</v>
      </c>
    </row>
    <row r="1044" spans="1:4" x14ac:dyDescent="0.25">
      <c r="A1044" s="4" t="s">
        <v>369</v>
      </c>
      <c r="B1044" s="4" t="s">
        <v>527</v>
      </c>
      <c r="C1044" s="4">
        <v>18</v>
      </c>
      <c r="D1044" s="5">
        <v>8525</v>
      </c>
    </row>
    <row r="1045" spans="1:4" x14ac:dyDescent="0.25">
      <c r="A1045" s="4" t="s">
        <v>369</v>
      </c>
      <c r="B1045" s="4" t="s">
        <v>528</v>
      </c>
      <c r="C1045" s="4">
        <v>6</v>
      </c>
      <c r="D1045" s="5">
        <v>2925</v>
      </c>
    </row>
    <row r="1046" spans="1:4" x14ac:dyDescent="0.25">
      <c r="A1046" s="4" t="s">
        <v>369</v>
      </c>
      <c r="B1046" s="4" t="s">
        <v>529</v>
      </c>
      <c r="C1046" s="4">
        <v>7</v>
      </c>
      <c r="D1046" s="5">
        <v>3350</v>
      </c>
    </row>
    <row r="1047" spans="1:4" x14ac:dyDescent="0.25">
      <c r="A1047" s="4" t="s">
        <v>369</v>
      </c>
      <c r="B1047" s="4" t="s">
        <v>530</v>
      </c>
      <c r="C1047" s="4">
        <v>4</v>
      </c>
      <c r="D1047" s="5">
        <v>1950</v>
      </c>
    </row>
    <row r="1048" spans="1:4" x14ac:dyDescent="0.25">
      <c r="A1048" s="4" t="s">
        <v>369</v>
      </c>
      <c r="B1048" s="4" t="s">
        <v>531</v>
      </c>
      <c r="C1048" s="4">
        <v>1</v>
      </c>
      <c r="D1048" s="5">
        <v>425</v>
      </c>
    </row>
    <row r="1049" spans="1:4" x14ac:dyDescent="0.25">
      <c r="A1049" s="4" t="s">
        <v>369</v>
      </c>
      <c r="B1049" s="4" t="s">
        <v>532</v>
      </c>
      <c r="C1049" s="4">
        <v>4</v>
      </c>
      <c r="D1049" s="5">
        <v>1226</v>
      </c>
    </row>
    <row r="1050" spans="1:4" x14ac:dyDescent="0.25">
      <c r="A1050" s="4" t="s">
        <v>369</v>
      </c>
      <c r="B1050" s="4" t="s">
        <v>533</v>
      </c>
      <c r="C1050" s="4">
        <v>5</v>
      </c>
      <c r="D1050" s="5">
        <v>1532.5</v>
      </c>
    </row>
    <row r="1051" spans="1:4" x14ac:dyDescent="0.25">
      <c r="A1051" s="4" t="s">
        <v>369</v>
      </c>
      <c r="B1051" s="4" t="s">
        <v>534</v>
      </c>
      <c r="C1051" s="4">
        <v>11</v>
      </c>
      <c r="D1051" s="5">
        <v>3371.5</v>
      </c>
    </row>
    <row r="1052" spans="1:4" x14ac:dyDescent="0.25">
      <c r="A1052" s="4" t="s">
        <v>369</v>
      </c>
      <c r="B1052" s="4" t="s">
        <v>535</v>
      </c>
      <c r="C1052" s="4">
        <v>10</v>
      </c>
      <c r="D1052" s="5">
        <v>3065</v>
      </c>
    </row>
    <row r="1053" spans="1:4" x14ac:dyDescent="0.25">
      <c r="A1053" s="4" t="s">
        <v>369</v>
      </c>
      <c r="B1053" s="4" t="s">
        <v>536</v>
      </c>
      <c r="C1053" s="4">
        <v>6</v>
      </c>
      <c r="D1053" s="5">
        <v>1839</v>
      </c>
    </row>
    <row r="1054" spans="1:4" x14ac:dyDescent="0.25">
      <c r="A1054" s="4" t="s">
        <v>369</v>
      </c>
      <c r="B1054" s="4" t="s">
        <v>537</v>
      </c>
      <c r="C1054" s="4">
        <v>1</v>
      </c>
      <c r="D1054" s="5">
        <v>306.5</v>
      </c>
    </row>
    <row r="1055" spans="1:4" x14ac:dyDescent="0.25">
      <c r="A1055" s="4" t="s">
        <v>369</v>
      </c>
      <c r="B1055" s="4" t="s">
        <v>538</v>
      </c>
      <c r="C1055" s="4">
        <v>2</v>
      </c>
      <c r="D1055" s="5">
        <v>613</v>
      </c>
    </row>
    <row r="1056" spans="1:4" x14ac:dyDescent="0.25">
      <c r="A1056" s="4" t="s">
        <v>369</v>
      </c>
      <c r="B1056" s="4" t="s">
        <v>539</v>
      </c>
      <c r="C1056" s="4">
        <v>2</v>
      </c>
      <c r="D1056" s="5">
        <v>24.15</v>
      </c>
    </row>
    <row r="1057" spans="1:4" x14ac:dyDescent="0.25">
      <c r="A1057" s="4" t="s">
        <v>369</v>
      </c>
      <c r="B1057" s="4" t="s">
        <v>540</v>
      </c>
      <c r="C1057" s="4">
        <v>127</v>
      </c>
      <c r="D1057" s="5">
        <v>906.58500000000004</v>
      </c>
    </row>
    <row r="1058" spans="1:4" x14ac:dyDescent="0.25">
      <c r="A1058" s="4" t="s">
        <v>369</v>
      </c>
      <c r="B1058" s="4" t="s">
        <v>541</v>
      </c>
      <c r="C1058" s="4">
        <v>53</v>
      </c>
      <c r="D1058" s="5">
        <v>331.46499999999997</v>
      </c>
    </row>
    <row r="1059" spans="1:4" x14ac:dyDescent="0.25">
      <c r="A1059" s="4" t="s">
        <v>369</v>
      </c>
      <c r="B1059" s="4" t="s">
        <v>542</v>
      </c>
      <c r="C1059" s="4">
        <v>60</v>
      </c>
      <c r="D1059" s="5">
        <v>287.10000000000002</v>
      </c>
    </row>
    <row r="1060" spans="1:4" x14ac:dyDescent="0.25">
      <c r="A1060" s="4" t="s">
        <v>369</v>
      </c>
      <c r="B1060" s="4" t="s">
        <v>543</v>
      </c>
      <c r="C1060" s="4">
        <v>107</v>
      </c>
      <c r="D1060" s="5">
        <v>1949.96</v>
      </c>
    </row>
    <row r="1061" spans="1:4" x14ac:dyDescent="0.25">
      <c r="A1061" s="4" t="s">
        <v>369</v>
      </c>
      <c r="B1061" s="4" t="s">
        <v>544</v>
      </c>
      <c r="C1061" s="4">
        <v>130</v>
      </c>
      <c r="D1061" s="5">
        <v>5629</v>
      </c>
    </row>
    <row r="1062" spans="1:4" x14ac:dyDescent="0.25">
      <c r="A1062" s="4" t="s">
        <v>369</v>
      </c>
      <c r="B1062" s="4" t="s">
        <v>545</v>
      </c>
      <c r="C1062" s="4">
        <v>29</v>
      </c>
      <c r="D1062" s="5">
        <v>834.16</v>
      </c>
    </row>
    <row r="1063" spans="1:4" x14ac:dyDescent="0.25">
      <c r="A1063" s="4" t="s">
        <v>369</v>
      </c>
      <c r="B1063" s="4" t="s">
        <v>546</v>
      </c>
      <c r="C1063" s="4">
        <v>17</v>
      </c>
      <c r="D1063" s="5">
        <v>490.72</v>
      </c>
    </row>
    <row r="1064" spans="1:4" x14ac:dyDescent="0.25">
      <c r="A1064" s="4" t="s">
        <v>369</v>
      </c>
      <c r="B1064" s="4" t="s">
        <v>547</v>
      </c>
      <c r="C1064" s="4">
        <v>65</v>
      </c>
      <c r="D1064" s="5">
        <v>1815.19</v>
      </c>
    </row>
    <row r="1065" spans="1:4" x14ac:dyDescent="0.25">
      <c r="A1065" s="4" t="s">
        <v>369</v>
      </c>
      <c r="B1065" s="4" t="s">
        <v>548</v>
      </c>
      <c r="C1065" s="4">
        <v>27</v>
      </c>
      <c r="D1065" s="5">
        <v>669.33</v>
      </c>
    </row>
    <row r="1066" spans="1:4" x14ac:dyDescent="0.25">
      <c r="A1066" s="4" t="s">
        <v>369</v>
      </c>
      <c r="B1066" s="4" t="s">
        <v>549</v>
      </c>
      <c r="C1066" s="4">
        <v>14</v>
      </c>
      <c r="D1066" s="5">
        <v>403.72</v>
      </c>
    </row>
    <row r="1067" spans="1:4" x14ac:dyDescent="0.25">
      <c r="A1067" s="4" t="s">
        <v>369</v>
      </c>
      <c r="B1067" s="4" t="s">
        <v>550</v>
      </c>
      <c r="C1067" s="4">
        <v>5</v>
      </c>
      <c r="D1067" s="5">
        <v>145</v>
      </c>
    </row>
    <row r="1068" spans="1:4" x14ac:dyDescent="0.25">
      <c r="A1068" s="4" t="s">
        <v>369</v>
      </c>
      <c r="B1068" s="4" t="s">
        <v>551</v>
      </c>
      <c r="C1068" s="4">
        <v>28</v>
      </c>
      <c r="D1068" s="5">
        <v>209.16</v>
      </c>
    </row>
    <row r="1069" spans="1:4" x14ac:dyDescent="0.25">
      <c r="A1069" s="4" t="s">
        <v>369</v>
      </c>
      <c r="B1069" s="4" t="s">
        <v>601</v>
      </c>
      <c r="C1069" s="4">
        <v>1</v>
      </c>
      <c r="D1069" s="5">
        <v>1000</v>
      </c>
    </row>
    <row r="1070" spans="1:4" x14ac:dyDescent="0.25">
      <c r="A1070" s="4" t="s">
        <v>369</v>
      </c>
      <c r="B1070" s="4" t="s">
        <v>602</v>
      </c>
      <c r="C1070" s="4">
        <v>128</v>
      </c>
      <c r="D1070" s="5">
        <v>5056</v>
      </c>
    </row>
    <row r="1071" spans="1:4" x14ac:dyDescent="0.25">
      <c r="A1071" s="4" t="s">
        <v>369</v>
      </c>
      <c r="B1071" s="4" t="s">
        <v>603</v>
      </c>
      <c r="C1071" s="4">
        <v>130</v>
      </c>
      <c r="D1071" s="5">
        <v>1937</v>
      </c>
    </row>
    <row r="1072" spans="1:4" x14ac:dyDescent="0.25">
      <c r="A1072" s="4" t="s">
        <v>369</v>
      </c>
      <c r="B1072" s="4" t="s">
        <v>604</v>
      </c>
      <c r="C1072" s="4">
        <v>130</v>
      </c>
      <c r="D1072" s="5">
        <v>3469.7</v>
      </c>
    </row>
    <row r="1073" spans="1:4" x14ac:dyDescent="0.25">
      <c r="A1073" s="4" t="s">
        <v>369</v>
      </c>
      <c r="B1073" s="4" t="s">
        <v>578</v>
      </c>
      <c r="C1073" s="4">
        <v>5</v>
      </c>
      <c r="D1073" s="5">
        <v>287.95</v>
      </c>
    </row>
    <row r="1074" spans="1:4" x14ac:dyDescent="0.25">
      <c r="A1074" s="4" t="s">
        <v>369</v>
      </c>
      <c r="B1074" s="4" t="s">
        <v>104</v>
      </c>
      <c r="C1074" s="4">
        <v>309</v>
      </c>
      <c r="D1074" s="5">
        <v>534.57000000000005</v>
      </c>
    </row>
    <row r="1075" spans="1:4" x14ac:dyDescent="0.25">
      <c r="A1075" s="4" t="s">
        <v>369</v>
      </c>
      <c r="B1075" s="4" t="s">
        <v>24</v>
      </c>
      <c r="C1075" s="4">
        <v>647</v>
      </c>
      <c r="D1075" s="5">
        <v>717.45</v>
      </c>
    </row>
    <row r="1076" spans="1:4" x14ac:dyDescent="0.25">
      <c r="A1076" s="4" t="s">
        <v>369</v>
      </c>
      <c r="B1076" s="4" t="s">
        <v>191</v>
      </c>
      <c r="C1076" s="4">
        <v>8</v>
      </c>
      <c r="D1076" s="5">
        <v>12.64</v>
      </c>
    </row>
    <row r="1077" spans="1:4" x14ac:dyDescent="0.25">
      <c r="A1077" s="4" t="s">
        <v>369</v>
      </c>
      <c r="B1077" s="4" t="s">
        <v>579</v>
      </c>
      <c r="C1077" s="4">
        <v>2</v>
      </c>
      <c r="D1077" s="5">
        <v>34.46</v>
      </c>
    </row>
    <row r="1078" spans="1:4" x14ac:dyDescent="0.25">
      <c r="A1078" s="4" t="s">
        <v>369</v>
      </c>
      <c r="B1078" s="4" t="s">
        <v>580</v>
      </c>
      <c r="C1078" s="4">
        <v>6</v>
      </c>
      <c r="D1078" s="5">
        <v>110.28</v>
      </c>
    </row>
    <row r="1079" spans="1:4" x14ac:dyDescent="0.25">
      <c r="A1079" s="4" t="s">
        <v>369</v>
      </c>
      <c r="B1079" s="4" t="s">
        <v>581</v>
      </c>
      <c r="C1079" s="4">
        <v>4</v>
      </c>
      <c r="D1079" s="5">
        <v>68</v>
      </c>
    </row>
    <row r="1080" spans="1:4" x14ac:dyDescent="0.25">
      <c r="A1080" s="4" t="s">
        <v>369</v>
      </c>
      <c r="B1080" s="4" t="s">
        <v>582</v>
      </c>
      <c r="C1080" s="4">
        <v>4</v>
      </c>
      <c r="D1080" s="5">
        <v>147.84</v>
      </c>
    </row>
    <row r="1081" spans="1:4" x14ac:dyDescent="0.25">
      <c r="A1081" s="4" t="s">
        <v>369</v>
      </c>
      <c r="B1081" s="4" t="s">
        <v>583</v>
      </c>
      <c r="C1081" s="4">
        <v>4</v>
      </c>
      <c r="D1081" s="5">
        <v>48</v>
      </c>
    </row>
    <row r="1082" spans="1:4" x14ac:dyDescent="0.25">
      <c r="A1082" s="4" t="s">
        <v>369</v>
      </c>
      <c r="B1082" s="4" t="s">
        <v>584</v>
      </c>
      <c r="C1082" s="4">
        <v>2</v>
      </c>
      <c r="D1082" s="5">
        <v>105.4</v>
      </c>
    </row>
    <row r="1083" spans="1:4" x14ac:dyDescent="0.25">
      <c r="A1083" s="4" t="s">
        <v>369</v>
      </c>
      <c r="B1083" s="4" t="s">
        <v>696</v>
      </c>
      <c r="C1083" s="4">
        <v>43</v>
      </c>
      <c r="D1083" s="5">
        <v>92.45</v>
      </c>
    </row>
    <row r="1084" spans="1:4" x14ac:dyDescent="0.25">
      <c r="A1084" s="6" t="s">
        <v>369</v>
      </c>
      <c r="B1084" s="6"/>
      <c r="C1084" s="6"/>
      <c r="D1084" s="7">
        <f>SUM(D636:D1083)</f>
        <v>320353.92420000001</v>
      </c>
    </row>
    <row r="1086" spans="1:4" x14ac:dyDescent="0.25">
      <c r="A1086" s="4" t="s">
        <v>2248</v>
      </c>
      <c r="B1086" s="4" t="s">
        <v>2249</v>
      </c>
      <c r="C1086" s="4">
        <v>152000</v>
      </c>
      <c r="D1086" s="5">
        <v>2097.6</v>
      </c>
    </row>
    <row r="1087" spans="1:4" x14ac:dyDescent="0.25">
      <c r="A1087" s="4" t="s">
        <v>2248</v>
      </c>
      <c r="B1087" s="4" t="s">
        <v>2250</v>
      </c>
      <c r="C1087" s="4">
        <v>282</v>
      </c>
      <c r="D1087" s="5">
        <v>8037</v>
      </c>
    </row>
    <row r="1088" spans="1:4" x14ac:dyDescent="0.25">
      <c r="A1088" s="4" t="s">
        <v>2248</v>
      </c>
      <c r="B1088" s="4" t="s">
        <v>2265</v>
      </c>
      <c r="C1088" s="4">
        <v>21002</v>
      </c>
      <c r="D1088" s="5">
        <v>76256.100000000006</v>
      </c>
    </row>
    <row r="1089" spans="1:4" x14ac:dyDescent="0.25">
      <c r="A1089" s="4" t="s">
        <v>2248</v>
      </c>
      <c r="B1089" s="4" t="s">
        <v>2266</v>
      </c>
      <c r="C1089" s="4">
        <v>17916</v>
      </c>
      <c r="D1089" s="5">
        <v>54672.959999999999</v>
      </c>
    </row>
    <row r="1090" spans="1:4" x14ac:dyDescent="0.25">
      <c r="A1090" s="4" t="s">
        <v>2248</v>
      </c>
      <c r="B1090" s="4" t="s">
        <v>2267</v>
      </c>
      <c r="C1090" s="4">
        <v>43362</v>
      </c>
      <c r="D1090" s="5">
        <v>147212.92000000001</v>
      </c>
    </row>
    <row r="1091" spans="1:4" x14ac:dyDescent="0.25">
      <c r="A1091" s="4" t="s">
        <v>2248</v>
      </c>
      <c r="B1091" s="4" t="s">
        <v>2268</v>
      </c>
      <c r="C1091" s="4">
        <v>635</v>
      </c>
      <c r="D1091" s="5">
        <v>2397.75</v>
      </c>
    </row>
    <row r="1092" spans="1:4" x14ac:dyDescent="0.25">
      <c r="A1092" s="4" t="s">
        <v>2248</v>
      </c>
      <c r="B1092" s="4" t="s">
        <v>2269</v>
      </c>
      <c r="C1092" s="4">
        <v>22996</v>
      </c>
      <c r="D1092" s="5">
        <v>118659.36</v>
      </c>
    </row>
    <row r="1093" spans="1:4" x14ac:dyDescent="0.25">
      <c r="A1093" s="4" t="s">
        <v>2248</v>
      </c>
      <c r="B1093" s="4" t="s">
        <v>246</v>
      </c>
      <c r="C1093" s="4">
        <v>200</v>
      </c>
      <c r="D1093" s="5">
        <v>2984</v>
      </c>
    </row>
    <row r="1094" spans="1:4" x14ac:dyDescent="0.25">
      <c r="A1094" s="4" t="s">
        <v>2248</v>
      </c>
      <c r="B1094" s="4" t="s">
        <v>2251</v>
      </c>
      <c r="C1094" s="4">
        <v>9</v>
      </c>
      <c r="D1094" s="5">
        <v>5212.71</v>
      </c>
    </row>
    <row r="1095" spans="1:4" x14ac:dyDescent="0.25">
      <c r="A1095" s="4" t="s">
        <v>2248</v>
      </c>
      <c r="B1095" s="4" t="s">
        <v>2252</v>
      </c>
      <c r="C1095" s="4">
        <v>85</v>
      </c>
      <c r="D1095" s="5">
        <v>52085.45</v>
      </c>
    </row>
    <row r="1096" spans="1:4" x14ac:dyDescent="0.25">
      <c r="A1096" s="4" t="s">
        <v>2248</v>
      </c>
      <c r="B1096" s="4" t="s">
        <v>2253</v>
      </c>
      <c r="C1096" s="4">
        <v>17</v>
      </c>
      <c r="D1096" s="5">
        <v>11558.81</v>
      </c>
    </row>
    <row r="1097" spans="1:4" x14ac:dyDescent="0.25">
      <c r="A1097" s="4" t="s">
        <v>2248</v>
      </c>
      <c r="B1097" s="4" t="s">
        <v>2254</v>
      </c>
      <c r="C1097" s="4">
        <v>3</v>
      </c>
      <c r="D1097" s="5">
        <v>2216.0100000000002</v>
      </c>
    </row>
    <row r="1098" spans="1:4" x14ac:dyDescent="0.25">
      <c r="A1098" s="4" t="s">
        <v>2248</v>
      </c>
      <c r="B1098" s="4" t="s">
        <v>2255</v>
      </c>
      <c r="C1098" s="4">
        <v>25</v>
      </c>
      <c r="D1098" s="5">
        <v>14479.75</v>
      </c>
    </row>
    <row r="1099" spans="1:4" x14ac:dyDescent="0.25">
      <c r="A1099" s="4" t="s">
        <v>2248</v>
      </c>
      <c r="B1099" s="4" t="s">
        <v>2256</v>
      </c>
      <c r="C1099" s="4">
        <v>28</v>
      </c>
      <c r="D1099" s="5">
        <v>17157.560000000001</v>
      </c>
    </row>
    <row r="1100" spans="1:4" x14ac:dyDescent="0.25">
      <c r="A1100" s="4" t="s">
        <v>2248</v>
      </c>
      <c r="B1100" s="4" t="s">
        <v>2257</v>
      </c>
      <c r="C1100" s="4">
        <v>3</v>
      </c>
      <c r="D1100" s="5">
        <v>2039.19</v>
      </c>
    </row>
    <row r="1101" spans="1:4" x14ac:dyDescent="0.25">
      <c r="A1101" s="4" t="s">
        <v>2248</v>
      </c>
      <c r="B1101" s="4" t="s">
        <v>2258</v>
      </c>
      <c r="C1101" s="4">
        <v>279</v>
      </c>
      <c r="D1101" s="5">
        <v>39799.35</v>
      </c>
    </row>
    <row r="1102" spans="1:4" x14ac:dyDescent="0.25">
      <c r="A1102" s="4" t="s">
        <v>2248</v>
      </c>
      <c r="B1102" s="4" t="s">
        <v>2259</v>
      </c>
      <c r="C1102" s="4">
        <v>29</v>
      </c>
      <c r="D1102" s="5">
        <v>217.5</v>
      </c>
    </row>
    <row r="1103" spans="1:4" x14ac:dyDescent="0.25">
      <c r="A1103" s="4" t="s">
        <v>2248</v>
      </c>
      <c r="B1103" s="4" t="s">
        <v>2260</v>
      </c>
      <c r="C1103" s="4">
        <v>20</v>
      </c>
      <c r="D1103" s="5">
        <v>240</v>
      </c>
    </row>
    <row r="1104" spans="1:4" x14ac:dyDescent="0.25">
      <c r="A1104" s="4" t="s">
        <v>2248</v>
      </c>
      <c r="B1104" s="4" t="s">
        <v>2261</v>
      </c>
      <c r="C1104" s="4">
        <v>910</v>
      </c>
      <c r="D1104" s="5">
        <v>5077.8</v>
      </c>
    </row>
    <row r="1105" spans="1:4" x14ac:dyDescent="0.25">
      <c r="A1105" s="4" t="s">
        <v>2248</v>
      </c>
      <c r="B1105" s="4" t="s">
        <v>2262</v>
      </c>
      <c r="C1105" s="4">
        <v>3600</v>
      </c>
      <c r="D1105" s="5">
        <v>17712</v>
      </c>
    </row>
    <row r="1106" spans="1:4" x14ac:dyDescent="0.25">
      <c r="A1106" s="4" t="s">
        <v>2248</v>
      </c>
      <c r="B1106" s="4" t="s">
        <v>2263</v>
      </c>
      <c r="C1106" s="4">
        <v>1000</v>
      </c>
      <c r="D1106" s="5">
        <v>5520</v>
      </c>
    </row>
    <row r="1107" spans="1:4" x14ac:dyDescent="0.25">
      <c r="A1107" s="4" t="s">
        <v>2248</v>
      </c>
      <c r="B1107" s="4" t="s">
        <v>2264</v>
      </c>
      <c r="C1107" s="4">
        <v>1000</v>
      </c>
      <c r="D1107" s="5">
        <v>6780</v>
      </c>
    </row>
    <row r="1108" spans="1:4" x14ac:dyDescent="0.25">
      <c r="A1108" s="4" t="s">
        <v>2248</v>
      </c>
      <c r="B1108" s="4" t="s">
        <v>559</v>
      </c>
      <c r="C1108" s="4">
        <v>100</v>
      </c>
      <c r="D1108" s="5">
        <v>8099</v>
      </c>
    </row>
    <row r="1109" spans="1:4" x14ac:dyDescent="0.25">
      <c r="A1109" s="4" t="s">
        <v>2248</v>
      </c>
      <c r="B1109" s="4" t="s">
        <v>21</v>
      </c>
      <c r="C1109" s="4">
        <v>25</v>
      </c>
      <c r="D1109" s="5">
        <v>687.5</v>
      </c>
    </row>
    <row r="1110" spans="1:4" x14ac:dyDescent="0.25">
      <c r="A1110" s="4" t="s">
        <v>2248</v>
      </c>
      <c r="B1110" s="4" t="s">
        <v>2270</v>
      </c>
      <c r="C1110" s="4">
        <v>3</v>
      </c>
      <c r="D1110" s="5">
        <v>474.89</v>
      </c>
    </row>
    <row r="1111" spans="1:4" x14ac:dyDescent="0.25">
      <c r="A1111" s="4" t="s">
        <v>2248</v>
      </c>
      <c r="B1111" s="4" t="s">
        <v>2271</v>
      </c>
      <c r="C1111" s="4">
        <v>4</v>
      </c>
      <c r="D1111" s="5">
        <v>263.67200000000003</v>
      </c>
    </row>
    <row r="1112" spans="1:4" x14ac:dyDescent="0.25">
      <c r="A1112" s="4" t="s">
        <v>2248</v>
      </c>
      <c r="B1112" s="4" t="s">
        <v>2272</v>
      </c>
      <c r="C1112" s="4">
        <v>29</v>
      </c>
      <c r="D1112" s="5">
        <v>208.9933</v>
      </c>
    </row>
    <row r="1113" spans="1:4" x14ac:dyDescent="0.25">
      <c r="A1113" s="4" t="s">
        <v>2248</v>
      </c>
      <c r="B1113" s="4" t="s">
        <v>2273</v>
      </c>
      <c r="C1113" s="4">
        <v>3</v>
      </c>
      <c r="D1113" s="5">
        <v>28.32</v>
      </c>
    </row>
    <row r="1114" spans="1:4" x14ac:dyDescent="0.25">
      <c r="A1114" s="4" t="s">
        <v>2248</v>
      </c>
      <c r="B1114" s="4" t="s">
        <v>2274</v>
      </c>
      <c r="C1114" s="4">
        <v>3</v>
      </c>
      <c r="D1114" s="5">
        <v>392.07</v>
      </c>
    </row>
    <row r="1115" spans="1:4" x14ac:dyDescent="0.25">
      <c r="A1115" s="4" t="s">
        <v>2248</v>
      </c>
      <c r="B1115" s="4" t="s">
        <v>2275</v>
      </c>
      <c r="C1115" s="4">
        <v>2</v>
      </c>
      <c r="D1115" s="5">
        <v>37.35</v>
      </c>
    </row>
    <row r="1116" spans="1:4" x14ac:dyDescent="0.25">
      <c r="A1116" s="4" t="s">
        <v>2248</v>
      </c>
      <c r="B1116" s="4" t="s">
        <v>2276</v>
      </c>
      <c r="C1116" s="4">
        <v>4</v>
      </c>
      <c r="D1116" s="5">
        <v>15.952</v>
      </c>
    </row>
    <row r="1117" spans="1:4" x14ac:dyDescent="0.25">
      <c r="A1117" s="4" t="s">
        <v>2248</v>
      </c>
      <c r="B1117" s="4" t="s">
        <v>2277</v>
      </c>
      <c r="C1117" s="4">
        <v>4</v>
      </c>
      <c r="D1117" s="5">
        <v>201.14400000000001</v>
      </c>
    </row>
    <row r="1118" spans="1:4" x14ac:dyDescent="0.25">
      <c r="A1118" s="4" t="s">
        <v>2248</v>
      </c>
      <c r="B1118" s="4" t="s">
        <v>2278</v>
      </c>
      <c r="C1118" s="4">
        <v>2</v>
      </c>
      <c r="D1118" s="5">
        <v>1.24</v>
      </c>
    </row>
    <row r="1119" spans="1:4" x14ac:dyDescent="0.25">
      <c r="A1119" s="4" t="s">
        <v>2248</v>
      </c>
      <c r="B1119" s="4" t="s">
        <v>2279</v>
      </c>
      <c r="C1119" s="4">
        <v>5</v>
      </c>
      <c r="D1119" s="5">
        <v>5.35</v>
      </c>
    </row>
    <row r="1120" spans="1:4" x14ac:dyDescent="0.25">
      <c r="A1120" s="4" t="s">
        <v>2248</v>
      </c>
      <c r="B1120" s="4" t="s">
        <v>2280</v>
      </c>
      <c r="C1120" s="4">
        <v>2</v>
      </c>
      <c r="D1120" s="5">
        <v>9.9499999999999993</v>
      </c>
    </row>
    <row r="1121" spans="1:4" x14ac:dyDescent="0.25">
      <c r="A1121" s="4" t="s">
        <v>2248</v>
      </c>
      <c r="B1121" s="4" t="s">
        <v>2281</v>
      </c>
      <c r="C1121" s="4">
        <v>30</v>
      </c>
      <c r="D1121" s="5">
        <v>104.4</v>
      </c>
    </row>
    <row r="1122" spans="1:4" x14ac:dyDescent="0.25">
      <c r="A1122" s="4" t="s">
        <v>2248</v>
      </c>
      <c r="B1122" s="4" t="s">
        <v>2282</v>
      </c>
      <c r="C1122" s="4">
        <v>4</v>
      </c>
      <c r="D1122" s="5">
        <v>3.48</v>
      </c>
    </row>
    <row r="1123" spans="1:4" x14ac:dyDescent="0.25">
      <c r="A1123" s="4" t="s">
        <v>2248</v>
      </c>
      <c r="B1123" s="4" t="s">
        <v>2283</v>
      </c>
      <c r="C1123" s="4">
        <v>5</v>
      </c>
      <c r="D1123" s="5">
        <v>3.7</v>
      </c>
    </row>
    <row r="1124" spans="1:4" x14ac:dyDescent="0.25">
      <c r="A1124" s="4" t="s">
        <v>2248</v>
      </c>
      <c r="B1124" s="4" t="s">
        <v>2284</v>
      </c>
      <c r="C1124" s="4">
        <v>3</v>
      </c>
      <c r="D1124" s="5">
        <v>754.94</v>
      </c>
    </row>
    <row r="1125" spans="1:4" x14ac:dyDescent="0.25">
      <c r="A1125" s="4" t="s">
        <v>2248</v>
      </c>
      <c r="B1125" s="4" t="s">
        <v>2285</v>
      </c>
      <c r="C1125" s="4">
        <v>7</v>
      </c>
      <c r="D1125" s="5">
        <v>1076.81</v>
      </c>
    </row>
    <row r="1126" spans="1:4" x14ac:dyDescent="0.25">
      <c r="A1126" s="4" t="s">
        <v>2248</v>
      </c>
      <c r="B1126" s="4" t="s">
        <v>2286</v>
      </c>
      <c r="C1126" s="4">
        <v>7</v>
      </c>
      <c r="D1126" s="5">
        <v>717.91300000000001</v>
      </c>
    </row>
    <row r="1127" spans="1:4" x14ac:dyDescent="0.25">
      <c r="A1127" s="4" t="s">
        <v>2248</v>
      </c>
      <c r="B1127" s="4" t="s">
        <v>2287</v>
      </c>
      <c r="C1127" s="4">
        <v>3</v>
      </c>
      <c r="D1127" s="5">
        <v>386.06</v>
      </c>
    </row>
    <row r="1128" spans="1:4" x14ac:dyDescent="0.25">
      <c r="A1128" s="4" t="s">
        <v>2248</v>
      </c>
      <c r="B1128" s="4" t="s">
        <v>2288</v>
      </c>
      <c r="C1128" s="4">
        <v>4</v>
      </c>
      <c r="D1128" s="5">
        <v>531.79999999999995</v>
      </c>
    </row>
    <row r="1129" spans="1:4" x14ac:dyDescent="0.25">
      <c r="A1129" s="4" t="s">
        <v>2248</v>
      </c>
      <c r="B1129" s="4" t="s">
        <v>2289</v>
      </c>
      <c r="C1129" s="4">
        <v>3</v>
      </c>
      <c r="D1129" s="5">
        <v>1024.56</v>
      </c>
    </row>
    <row r="1130" spans="1:4" x14ac:dyDescent="0.25">
      <c r="A1130" s="4" t="s">
        <v>2248</v>
      </c>
      <c r="B1130" s="4" t="s">
        <v>2290</v>
      </c>
      <c r="C1130" s="4">
        <v>4</v>
      </c>
      <c r="D1130" s="5">
        <v>832.72</v>
      </c>
    </row>
    <row r="1131" spans="1:4" x14ac:dyDescent="0.25">
      <c r="A1131" s="4" t="s">
        <v>2248</v>
      </c>
      <c r="B1131" s="4" t="s">
        <v>2291</v>
      </c>
      <c r="C1131" s="4">
        <v>10</v>
      </c>
      <c r="D1131" s="5">
        <v>5531.8</v>
      </c>
    </row>
    <row r="1132" spans="1:4" x14ac:dyDescent="0.25">
      <c r="A1132" s="6" t="s">
        <v>2248</v>
      </c>
      <c r="B1132" s="6"/>
      <c r="C1132" s="6"/>
      <c r="D1132" s="7">
        <f>SUM(D1086:D1131)</f>
        <v>613807.43429999996</v>
      </c>
    </row>
    <row r="1134" spans="1:4" x14ac:dyDescent="0.25">
      <c r="A1134" s="4" t="s">
        <v>2236</v>
      </c>
      <c r="B1134" s="4" t="s">
        <v>771</v>
      </c>
      <c r="C1134" s="4">
        <v>40</v>
      </c>
      <c r="D1134" s="5">
        <v>332.8</v>
      </c>
    </row>
    <row r="1135" spans="1:4" x14ac:dyDescent="0.25">
      <c r="A1135" s="4" t="s">
        <v>2236</v>
      </c>
      <c r="B1135" s="4" t="s">
        <v>1478</v>
      </c>
      <c r="C1135" s="4">
        <v>10</v>
      </c>
      <c r="D1135" s="5">
        <v>111.5</v>
      </c>
    </row>
    <row r="1136" spans="1:4" x14ac:dyDescent="0.25">
      <c r="A1136" s="4" t="s">
        <v>2236</v>
      </c>
      <c r="B1136" s="4" t="s">
        <v>2237</v>
      </c>
      <c r="C1136" s="4">
        <v>36</v>
      </c>
      <c r="D1136" s="5">
        <v>477.72</v>
      </c>
    </row>
    <row r="1137" spans="1:4" x14ac:dyDescent="0.25">
      <c r="A1137" s="4" t="s">
        <v>2236</v>
      </c>
      <c r="B1137" s="4" t="s">
        <v>1127</v>
      </c>
      <c r="C1137" s="4">
        <v>1</v>
      </c>
      <c r="D1137" s="5">
        <v>5.99</v>
      </c>
    </row>
    <row r="1138" spans="1:4" x14ac:dyDescent="0.25">
      <c r="A1138" s="4" t="s">
        <v>2236</v>
      </c>
      <c r="B1138" s="4" t="s">
        <v>1358</v>
      </c>
      <c r="C1138" s="4">
        <v>15</v>
      </c>
      <c r="D1138" s="5">
        <v>82.5</v>
      </c>
    </row>
    <row r="1139" spans="1:4" x14ac:dyDescent="0.25">
      <c r="A1139" s="4" t="s">
        <v>2236</v>
      </c>
      <c r="B1139" s="4" t="s">
        <v>1490</v>
      </c>
      <c r="C1139" s="4">
        <v>14</v>
      </c>
      <c r="D1139" s="5">
        <v>4900</v>
      </c>
    </row>
    <row r="1140" spans="1:4" x14ac:dyDescent="0.25">
      <c r="A1140" s="4" t="s">
        <v>2236</v>
      </c>
      <c r="B1140" s="4" t="s">
        <v>1491</v>
      </c>
      <c r="C1140" s="4">
        <v>12</v>
      </c>
      <c r="D1140" s="5">
        <v>1605.6</v>
      </c>
    </row>
    <row r="1141" spans="1:4" x14ac:dyDescent="0.25">
      <c r="A1141" s="4" t="s">
        <v>2236</v>
      </c>
      <c r="B1141" s="4" t="s">
        <v>1493</v>
      </c>
      <c r="C1141" s="4">
        <v>6</v>
      </c>
      <c r="D1141" s="5">
        <v>6690</v>
      </c>
    </row>
    <row r="1142" spans="1:4" x14ac:dyDescent="0.25">
      <c r="A1142" s="4" t="s">
        <v>2236</v>
      </c>
      <c r="B1142" s="4" t="s">
        <v>1503</v>
      </c>
      <c r="C1142" s="4">
        <v>31</v>
      </c>
      <c r="D1142" s="5">
        <v>8649</v>
      </c>
    </row>
    <row r="1143" spans="1:4" x14ac:dyDescent="0.25">
      <c r="A1143" s="4" t="s">
        <v>2236</v>
      </c>
      <c r="B1143" s="4" t="s">
        <v>2238</v>
      </c>
      <c r="C1143" s="4">
        <v>52</v>
      </c>
      <c r="D1143" s="5">
        <v>9672</v>
      </c>
    </row>
    <row r="1144" spans="1:4" x14ac:dyDescent="0.25">
      <c r="A1144" s="4" t="s">
        <v>2236</v>
      </c>
      <c r="B1144" s="4" t="s">
        <v>2239</v>
      </c>
      <c r="C1144" s="4">
        <v>17</v>
      </c>
      <c r="D1144" s="5">
        <v>2371.5</v>
      </c>
    </row>
    <row r="1145" spans="1:4" x14ac:dyDescent="0.25">
      <c r="A1145" s="4" t="s">
        <v>2236</v>
      </c>
      <c r="B1145" s="4" t="s">
        <v>2240</v>
      </c>
      <c r="C1145" s="4">
        <v>52</v>
      </c>
      <c r="D1145" s="5">
        <v>7070</v>
      </c>
    </row>
    <row r="1146" spans="1:4" x14ac:dyDescent="0.25">
      <c r="A1146" s="4" t="s">
        <v>2236</v>
      </c>
      <c r="B1146" s="4" t="s">
        <v>2241</v>
      </c>
      <c r="C1146" s="4">
        <v>16</v>
      </c>
      <c r="D1146" s="5">
        <v>1937.4</v>
      </c>
    </row>
    <row r="1147" spans="1:4" x14ac:dyDescent="0.25">
      <c r="A1147" s="4" t="s">
        <v>2236</v>
      </c>
      <c r="B1147" s="4" t="s">
        <v>2242</v>
      </c>
      <c r="C1147" s="4">
        <v>54</v>
      </c>
      <c r="D1147" s="5">
        <v>6846</v>
      </c>
    </row>
    <row r="1148" spans="1:4" x14ac:dyDescent="0.25">
      <c r="A1148" s="4" t="s">
        <v>2236</v>
      </c>
      <c r="B1148" s="4" t="s">
        <v>2243</v>
      </c>
      <c r="C1148" s="4">
        <v>6</v>
      </c>
      <c r="D1148" s="5">
        <v>717</v>
      </c>
    </row>
    <row r="1149" spans="1:4" x14ac:dyDescent="0.25">
      <c r="A1149" s="4" t="s">
        <v>2236</v>
      </c>
      <c r="B1149" s="4" t="s">
        <v>1507</v>
      </c>
      <c r="C1149" s="4">
        <v>9</v>
      </c>
      <c r="D1149" s="5">
        <v>3996</v>
      </c>
    </row>
    <row r="1150" spans="1:4" x14ac:dyDescent="0.25">
      <c r="A1150" s="4" t="s">
        <v>2236</v>
      </c>
      <c r="B1150" s="4" t="s">
        <v>1510</v>
      </c>
      <c r="C1150" s="4">
        <v>28</v>
      </c>
      <c r="D1150" s="5">
        <v>4480</v>
      </c>
    </row>
    <row r="1151" spans="1:4" x14ac:dyDescent="0.25">
      <c r="A1151" s="4" t="s">
        <v>2236</v>
      </c>
      <c r="B1151" s="4" t="s">
        <v>2244</v>
      </c>
      <c r="C1151" s="4">
        <v>24</v>
      </c>
      <c r="D1151" s="5">
        <v>6480</v>
      </c>
    </row>
    <row r="1152" spans="1:4" x14ac:dyDescent="0.25">
      <c r="A1152" s="4" t="s">
        <v>2236</v>
      </c>
      <c r="B1152" s="4" t="s">
        <v>2245</v>
      </c>
      <c r="C1152" s="4">
        <v>20</v>
      </c>
      <c r="D1152" s="5">
        <v>6900</v>
      </c>
    </row>
    <row r="1153" spans="1:4" x14ac:dyDescent="0.25">
      <c r="A1153" s="4" t="s">
        <v>2236</v>
      </c>
      <c r="B1153" s="4" t="s">
        <v>2246</v>
      </c>
      <c r="C1153" s="4">
        <v>8</v>
      </c>
      <c r="D1153" s="5">
        <v>809.84</v>
      </c>
    </row>
    <row r="1154" spans="1:4" x14ac:dyDescent="0.25">
      <c r="A1154" s="4" t="s">
        <v>2236</v>
      </c>
      <c r="B1154" s="4" t="s">
        <v>1517</v>
      </c>
      <c r="C1154" s="4">
        <v>10</v>
      </c>
      <c r="D1154" s="5">
        <v>1922.6</v>
      </c>
    </row>
    <row r="1155" spans="1:4" x14ac:dyDescent="0.25">
      <c r="A1155" s="4" t="s">
        <v>2236</v>
      </c>
      <c r="B1155" s="4" t="s">
        <v>2247</v>
      </c>
      <c r="C1155" s="4">
        <v>1</v>
      </c>
      <c r="D1155" s="5">
        <v>267.91000000000003</v>
      </c>
    </row>
    <row r="1156" spans="1:4" x14ac:dyDescent="0.25">
      <c r="A1156" s="4" t="s">
        <v>2236</v>
      </c>
      <c r="B1156" s="4" t="s">
        <v>1520</v>
      </c>
      <c r="C1156" s="4">
        <v>2</v>
      </c>
      <c r="D1156" s="5">
        <v>939.8</v>
      </c>
    </row>
    <row r="1157" spans="1:4" x14ac:dyDescent="0.25">
      <c r="A1157" s="6" t="s">
        <v>2236</v>
      </c>
      <c r="B1157" s="6"/>
      <c r="C1157" s="6"/>
      <c r="D1157" s="7">
        <f>SUM(D1134:D1156)</f>
        <v>77265.160000000018</v>
      </c>
    </row>
    <row r="1159" spans="1:4" x14ac:dyDescent="0.25">
      <c r="A1159" s="4" t="s">
        <v>217</v>
      </c>
      <c r="B1159" s="4" t="s">
        <v>366</v>
      </c>
      <c r="C1159" s="4">
        <v>7</v>
      </c>
      <c r="D1159" s="5">
        <v>125.3</v>
      </c>
    </row>
    <row r="1160" spans="1:4" x14ac:dyDescent="0.25">
      <c r="A1160" s="4" t="s">
        <v>217</v>
      </c>
      <c r="B1160" s="4" t="s">
        <v>367</v>
      </c>
      <c r="C1160" s="4">
        <v>2</v>
      </c>
      <c r="D1160" s="5">
        <v>8.98</v>
      </c>
    </row>
    <row r="1161" spans="1:4" x14ac:dyDescent="0.25">
      <c r="A1161" s="4" t="s">
        <v>217</v>
      </c>
      <c r="B1161" s="4" t="s">
        <v>358</v>
      </c>
      <c r="C1161" s="4">
        <v>2</v>
      </c>
      <c r="D1161" s="5">
        <v>37.04</v>
      </c>
    </row>
    <row r="1162" spans="1:4" x14ac:dyDescent="0.25">
      <c r="A1162" s="4" t="s">
        <v>217</v>
      </c>
      <c r="B1162" s="4" t="s">
        <v>359</v>
      </c>
      <c r="C1162" s="4">
        <v>2</v>
      </c>
      <c r="D1162" s="5">
        <v>51.94</v>
      </c>
    </row>
    <row r="1163" spans="1:4" x14ac:dyDescent="0.25">
      <c r="A1163" s="4" t="s">
        <v>217</v>
      </c>
      <c r="B1163" s="4" t="s">
        <v>360</v>
      </c>
      <c r="C1163" s="4">
        <v>2</v>
      </c>
      <c r="D1163" s="5">
        <v>49.6</v>
      </c>
    </row>
    <row r="1164" spans="1:4" x14ac:dyDescent="0.25">
      <c r="A1164" s="4" t="s">
        <v>217</v>
      </c>
      <c r="B1164" s="4" t="s">
        <v>362</v>
      </c>
      <c r="C1164" s="4">
        <v>2</v>
      </c>
      <c r="D1164" s="5">
        <v>65.459999999999994</v>
      </c>
    </row>
    <row r="1165" spans="1:4" x14ac:dyDescent="0.25">
      <c r="A1165" s="4" t="s">
        <v>217</v>
      </c>
      <c r="B1165" s="4" t="s">
        <v>363</v>
      </c>
      <c r="C1165" s="4">
        <v>2</v>
      </c>
      <c r="D1165" s="5">
        <v>51</v>
      </c>
    </row>
    <row r="1166" spans="1:4" x14ac:dyDescent="0.25">
      <c r="A1166" s="4" t="s">
        <v>217</v>
      </c>
      <c r="B1166" s="4" t="s">
        <v>364</v>
      </c>
      <c r="C1166" s="4">
        <v>2</v>
      </c>
      <c r="D1166" s="5">
        <v>60</v>
      </c>
    </row>
    <row r="1167" spans="1:4" x14ac:dyDescent="0.25">
      <c r="A1167" s="4" t="s">
        <v>217</v>
      </c>
      <c r="B1167" s="4" t="s">
        <v>365</v>
      </c>
      <c r="C1167" s="4">
        <v>1</v>
      </c>
      <c r="D1167" s="5">
        <v>50</v>
      </c>
    </row>
    <row r="1168" spans="1:4" x14ac:dyDescent="0.25">
      <c r="A1168" s="4" t="s">
        <v>217</v>
      </c>
      <c r="B1168" s="4" t="s">
        <v>324</v>
      </c>
      <c r="C1168" s="4">
        <v>2</v>
      </c>
      <c r="D1168" s="5">
        <v>189.8</v>
      </c>
    </row>
    <row r="1169" spans="1:4" x14ac:dyDescent="0.25">
      <c r="A1169" s="4" t="s">
        <v>217</v>
      </c>
      <c r="B1169" s="4" t="s">
        <v>349</v>
      </c>
      <c r="C1169" s="4">
        <v>10</v>
      </c>
      <c r="D1169" s="5">
        <v>129</v>
      </c>
    </row>
    <row r="1170" spans="1:4" x14ac:dyDescent="0.25">
      <c r="A1170" s="4" t="s">
        <v>217</v>
      </c>
      <c r="B1170" s="4" t="s">
        <v>350</v>
      </c>
      <c r="C1170" s="4">
        <v>10</v>
      </c>
      <c r="D1170" s="5">
        <v>78</v>
      </c>
    </row>
    <row r="1171" spans="1:4" x14ac:dyDescent="0.25">
      <c r="A1171" s="4" t="s">
        <v>217</v>
      </c>
      <c r="B1171" s="4" t="s">
        <v>351</v>
      </c>
      <c r="C1171" s="4">
        <v>8</v>
      </c>
      <c r="D1171" s="5">
        <v>27.2</v>
      </c>
    </row>
    <row r="1172" spans="1:4" x14ac:dyDescent="0.25">
      <c r="A1172" s="4" t="s">
        <v>217</v>
      </c>
      <c r="B1172" s="4" t="s">
        <v>352</v>
      </c>
      <c r="C1172" s="4">
        <v>10</v>
      </c>
      <c r="D1172" s="5">
        <v>155</v>
      </c>
    </row>
    <row r="1173" spans="1:4" x14ac:dyDescent="0.25">
      <c r="A1173" s="4" t="s">
        <v>217</v>
      </c>
      <c r="B1173" s="4" t="s">
        <v>353</v>
      </c>
      <c r="C1173" s="4">
        <v>5</v>
      </c>
      <c r="D1173" s="5">
        <v>17.7</v>
      </c>
    </row>
    <row r="1174" spans="1:4" x14ac:dyDescent="0.25">
      <c r="A1174" s="4" t="s">
        <v>217</v>
      </c>
      <c r="B1174" s="4" t="s">
        <v>354</v>
      </c>
      <c r="C1174" s="4">
        <v>59</v>
      </c>
      <c r="D1174" s="5">
        <v>238.09</v>
      </c>
    </row>
    <row r="1175" spans="1:4" x14ac:dyDescent="0.25">
      <c r="A1175" s="4" t="s">
        <v>217</v>
      </c>
      <c r="B1175" s="4" t="s">
        <v>355</v>
      </c>
      <c r="C1175" s="4">
        <v>10</v>
      </c>
      <c r="D1175" s="5">
        <v>10.9</v>
      </c>
    </row>
    <row r="1176" spans="1:4" x14ac:dyDescent="0.25">
      <c r="A1176" s="4" t="s">
        <v>217</v>
      </c>
      <c r="B1176" s="4" t="s">
        <v>356</v>
      </c>
      <c r="C1176" s="4">
        <v>100</v>
      </c>
      <c r="D1176" s="5">
        <v>8</v>
      </c>
    </row>
    <row r="1177" spans="1:4" x14ac:dyDescent="0.25">
      <c r="A1177" s="4" t="s">
        <v>217</v>
      </c>
      <c r="B1177" s="4" t="s">
        <v>357</v>
      </c>
      <c r="C1177" s="4">
        <v>300</v>
      </c>
      <c r="D1177" s="5">
        <v>220.98</v>
      </c>
    </row>
    <row r="1178" spans="1:4" x14ac:dyDescent="0.25">
      <c r="A1178" s="4" t="s">
        <v>217</v>
      </c>
      <c r="B1178" s="4" t="s">
        <v>253</v>
      </c>
      <c r="C1178" s="4">
        <v>200</v>
      </c>
      <c r="D1178" s="5">
        <v>88</v>
      </c>
    </row>
    <row r="1179" spans="1:4" x14ac:dyDescent="0.25">
      <c r="A1179" s="4" t="s">
        <v>217</v>
      </c>
      <c r="B1179" s="4" t="s">
        <v>254</v>
      </c>
      <c r="C1179" s="4">
        <v>100</v>
      </c>
      <c r="D1179" s="5">
        <v>114</v>
      </c>
    </row>
    <row r="1180" spans="1:4" x14ac:dyDescent="0.25">
      <c r="A1180" s="4" t="s">
        <v>217</v>
      </c>
      <c r="B1180" s="4" t="s">
        <v>255</v>
      </c>
      <c r="C1180" s="4">
        <v>50</v>
      </c>
      <c r="D1180" s="5">
        <v>34.5</v>
      </c>
    </row>
    <row r="1181" spans="1:4" x14ac:dyDescent="0.25">
      <c r="A1181" s="4" t="s">
        <v>217</v>
      </c>
      <c r="B1181" s="4" t="s">
        <v>256</v>
      </c>
      <c r="C1181" s="4">
        <v>32</v>
      </c>
      <c r="D1181" s="5">
        <v>368</v>
      </c>
    </row>
    <row r="1182" spans="1:4" x14ac:dyDescent="0.25">
      <c r="A1182" s="4" t="s">
        <v>217</v>
      </c>
      <c r="B1182" s="4" t="s">
        <v>257</v>
      </c>
      <c r="C1182" s="4">
        <v>200</v>
      </c>
      <c r="D1182" s="5">
        <v>152</v>
      </c>
    </row>
    <row r="1183" spans="1:4" x14ac:dyDescent="0.25">
      <c r="A1183" s="4" t="s">
        <v>217</v>
      </c>
      <c r="B1183" s="4" t="s">
        <v>258</v>
      </c>
      <c r="C1183" s="4">
        <v>10</v>
      </c>
      <c r="D1183" s="5">
        <v>53.9</v>
      </c>
    </row>
    <row r="1184" spans="1:4" x14ac:dyDescent="0.25">
      <c r="A1184" s="4" t="s">
        <v>217</v>
      </c>
      <c r="B1184" s="4" t="s">
        <v>259</v>
      </c>
      <c r="C1184" s="4">
        <v>8</v>
      </c>
      <c r="D1184" s="5">
        <v>497.44</v>
      </c>
    </row>
    <row r="1185" spans="1:4" x14ac:dyDescent="0.25">
      <c r="A1185" s="4" t="s">
        <v>217</v>
      </c>
      <c r="B1185" s="4" t="s">
        <v>260</v>
      </c>
      <c r="C1185" s="4">
        <v>50</v>
      </c>
      <c r="D1185" s="5">
        <v>100</v>
      </c>
    </row>
    <row r="1186" spans="1:4" x14ac:dyDescent="0.25">
      <c r="A1186" s="4" t="s">
        <v>217</v>
      </c>
      <c r="B1186" s="4" t="s">
        <v>261</v>
      </c>
      <c r="C1186" s="4">
        <v>1</v>
      </c>
      <c r="D1186" s="5">
        <v>34.049999999999997</v>
      </c>
    </row>
    <row r="1187" spans="1:4" x14ac:dyDescent="0.25">
      <c r="A1187" s="4" t="s">
        <v>217</v>
      </c>
      <c r="B1187" s="4" t="s">
        <v>262</v>
      </c>
      <c r="C1187" s="4">
        <v>6</v>
      </c>
      <c r="D1187" s="5">
        <v>24.12</v>
      </c>
    </row>
    <row r="1188" spans="1:4" x14ac:dyDescent="0.25">
      <c r="A1188" s="4" t="s">
        <v>217</v>
      </c>
      <c r="B1188" s="4" t="s">
        <v>263</v>
      </c>
      <c r="C1188" s="4">
        <v>60</v>
      </c>
      <c r="D1188" s="5">
        <v>180.6</v>
      </c>
    </row>
    <row r="1189" spans="1:4" x14ac:dyDescent="0.25">
      <c r="A1189" s="4" t="s">
        <v>217</v>
      </c>
      <c r="B1189" s="4" t="s">
        <v>264</v>
      </c>
      <c r="C1189" s="4">
        <v>10</v>
      </c>
      <c r="D1189" s="5">
        <v>123</v>
      </c>
    </row>
    <row r="1190" spans="1:4" x14ac:dyDescent="0.25">
      <c r="A1190" s="4" t="s">
        <v>217</v>
      </c>
      <c r="B1190" s="4" t="s">
        <v>265</v>
      </c>
      <c r="C1190" s="4">
        <v>44</v>
      </c>
      <c r="D1190" s="5">
        <v>682</v>
      </c>
    </row>
    <row r="1191" spans="1:4" x14ac:dyDescent="0.25">
      <c r="A1191" s="4" t="s">
        <v>217</v>
      </c>
      <c r="B1191" s="4" t="s">
        <v>266</v>
      </c>
      <c r="C1191" s="4">
        <v>17</v>
      </c>
      <c r="D1191" s="5">
        <v>32.299999999999997</v>
      </c>
    </row>
    <row r="1192" spans="1:4" x14ac:dyDescent="0.25">
      <c r="A1192" s="4" t="s">
        <v>217</v>
      </c>
      <c r="B1192" s="4" t="s">
        <v>267</v>
      </c>
      <c r="C1192" s="4">
        <v>30</v>
      </c>
      <c r="D1192" s="5">
        <v>129</v>
      </c>
    </row>
    <row r="1193" spans="1:4" x14ac:dyDescent="0.25">
      <c r="A1193" s="4" t="s">
        <v>217</v>
      </c>
      <c r="B1193" s="4" t="s">
        <v>268</v>
      </c>
      <c r="C1193" s="4">
        <v>2</v>
      </c>
      <c r="D1193" s="5">
        <v>23.8</v>
      </c>
    </row>
    <row r="1194" spans="1:4" x14ac:dyDescent="0.25">
      <c r="A1194" s="4" t="s">
        <v>217</v>
      </c>
      <c r="B1194" s="4" t="s">
        <v>269</v>
      </c>
      <c r="C1194" s="4">
        <v>5</v>
      </c>
      <c r="D1194" s="5">
        <v>90.25</v>
      </c>
    </row>
    <row r="1195" spans="1:4" x14ac:dyDescent="0.25">
      <c r="A1195" s="4" t="s">
        <v>217</v>
      </c>
      <c r="B1195" s="4" t="s">
        <v>270</v>
      </c>
      <c r="C1195" s="4">
        <v>1</v>
      </c>
      <c r="D1195" s="5">
        <v>18.3</v>
      </c>
    </row>
    <row r="1196" spans="1:4" x14ac:dyDescent="0.25">
      <c r="A1196" s="4" t="s">
        <v>217</v>
      </c>
      <c r="B1196" s="4" t="s">
        <v>271</v>
      </c>
      <c r="C1196" s="4">
        <v>2</v>
      </c>
      <c r="D1196" s="5">
        <v>46.4</v>
      </c>
    </row>
    <row r="1197" spans="1:4" x14ac:dyDescent="0.25">
      <c r="A1197" s="4" t="s">
        <v>217</v>
      </c>
      <c r="B1197" s="4" t="s">
        <v>272</v>
      </c>
      <c r="C1197" s="4">
        <v>2</v>
      </c>
      <c r="D1197" s="5">
        <v>130</v>
      </c>
    </row>
    <row r="1198" spans="1:4" x14ac:dyDescent="0.25">
      <c r="A1198" s="4" t="s">
        <v>217</v>
      </c>
      <c r="B1198" s="4" t="s">
        <v>273</v>
      </c>
      <c r="C1198" s="4">
        <v>9</v>
      </c>
      <c r="D1198" s="5">
        <v>20.7</v>
      </c>
    </row>
    <row r="1199" spans="1:4" x14ac:dyDescent="0.25">
      <c r="A1199" s="4" t="s">
        <v>217</v>
      </c>
      <c r="B1199" s="4" t="s">
        <v>274</v>
      </c>
      <c r="C1199" s="4">
        <v>10</v>
      </c>
      <c r="D1199" s="5">
        <v>43</v>
      </c>
    </row>
    <row r="1200" spans="1:4" x14ac:dyDescent="0.25">
      <c r="A1200" s="4" t="s">
        <v>217</v>
      </c>
      <c r="B1200" s="4" t="s">
        <v>275</v>
      </c>
      <c r="C1200" s="4">
        <v>100</v>
      </c>
      <c r="D1200" s="5">
        <v>98</v>
      </c>
    </row>
    <row r="1201" spans="1:4" x14ac:dyDescent="0.25">
      <c r="A1201" s="4" t="s">
        <v>217</v>
      </c>
      <c r="B1201" s="4" t="s">
        <v>276</v>
      </c>
      <c r="C1201" s="4">
        <v>34</v>
      </c>
      <c r="D1201" s="5">
        <v>141.78</v>
      </c>
    </row>
    <row r="1202" spans="1:4" x14ac:dyDescent="0.25">
      <c r="A1202" s="4" t="s">
        <v>217</v>
      </c>
      <c r="B1202" s="4" t="s">
        <v>277</v>
      </c>
      <c r="C1202" s="4">
        <v>10</v>
      </c>
      <c r="D1202" s="5">
        <v>94.4</v>
      </c>
    </row>
    <row r="1203" spans="1:4" x14ac:dyDescent="0.25">
      <c r="A1203" s="4" t="s">
        <v>217</v>
      </c>
      <c r="B1203" s="4" t="s">
        <v>278</v>
      </c>
      <c r="C1203" s="4">
        <v>9</v>
      </c>
      <c r="D1203" s="5">
        <v>137.34</v>
      </c>
    </row>
    <row r="1204" spans="1:4" x14ac:dyDescent="0.25">
      <c r="A1204" s="4" t="s">
        <v>217</v>
      </c>
      <c r="B1204" s="4" t="s">
        <v>279</v>
      </c>
      <c r="C1204" s="4">
        <v>15</v>
      </c>
      <c r="D1204" s="5">
        <v>538.65</v>
      </c>
    </row>
    <row r="1205" spans="1:4" x14ac:dyDescent="0.25">
      <c r="A1205" s="4" t="s">
        <v>217</v>
      </c>
      <c r="B1205" s="4" t="s">
        <v>280</v>
      </c>
      <c r="C1205" s="4">
        <v>300</v>
      </c>
      <c r="D1205" s="5">
        <v>936</v>
      </c>
    </row>
    <row r="1206" spans="1:4" x14ac:dyDescent="0.25">
      <c r="A1206" s="4" t="s">
        <v>217</v>
      </c>
      <c r="B1206" s="4" t="s">
        <v>281</v>
      </c>
      <c r="C1206" s="4">
        <v>50</v>
      </c>
      <c r="D1206" s="5">
        <v>397.5</v>
      </c>
    </row>
    <row r="1207" spans="1:4" x14ac:dyDescent="0.25">
      <c r="A1207" s="4" t="s">
        <v>217</v>
      </c>
      <c r="B1207" s="4" t="s">
        <v>282</v>
      </c>
      <c r="C1207" s="4">
        <v>44</v>
      </c>
      <c r="D1207" s="5">
        <v>1176.1199999999999</v>
      </c>
    </row>
    <row r="1208" spans="1:4" x14ac:dyDescent="0.25">
      <c r="A1208" s="4" t="s">
        <v>217</v>
      </c>
      <c r="B1208" s="4" t="s">
        <v>283</v>
      </c>
      <c r="C1208" s="4">
        <v>10</v>
      </c>
      <c r="D1208" s="5">
        <v>321.7</v>
      </c>
    </row>
    <row r="1209" spans="1:4" x14ac:dyDescent="0.25">
      <c r="A1209" s="4" t="s">
        <v>217</v>
      </c>
      <c r="B1209" s="4" t="s">
        <v>284</v>
      </c>
      <c r="C1209" s="4">
        <v>10</v>
      </c>
      <c r="D1209" s="5">
        <v>363.2</v>
      </c>
    </row>
    <row r="1210" spans="1:4" x14ac:dyDescent="0.25">
      <c r="A1210" s="4" t="s">
        <v>217</v>
      </c>
      <c r="B1210" s="4" t="s">
        <v>285</v>
      </c>
      <c r="C1210" s="4">
        <v>3</v>
      </c>
      <c r="D1210" s="5">
        <v>146.69999999999999</v>
      </c>
    </row>
    <row r="1211" spans="1:4" x14ac:dyDescent="0.25">
      <c r="A1211" s="4" t="s">
        <v>217</v>
      </c>
      <c r="B1211" s="4" t="s">
        <v>29</v>
      </c>
      <c r="C1211" s="4">
        <v>5</v>
      </c>
      <c r="D1211" s="5">
        <v>27.5</v>
      </c>
    </row>
    <row r="1212" spans="1:4" x14ac:dyDescent="0.25">
      <c r="A1212" s="4" t="s">
        <v>217</v>
      </c>
      <c r="B1212" s="4" t="s">
        <v>286</v>
      </c>
      <c r="C1212" s="4">
        <v>5</v>
      </c>
      <c r="D1212" s="5">
        <v>47.5</v>
      </c>
    </row>
    <row r="1213" spans="1:4" x14ac:dyDescent="0.25">
      <c r="A1213" s="4" t="s">
        <v>217</v>
      </c>
      <c r="B1213" s="4" t="s">
        <v>287</v>
      </c>
      <c r="C1213" s="4">
        <v>5</v>
      </c>
      <c r="D1213" s="5">
        <v>2.5</v>
      </c>
    </row>
    <row r="1214" spans="1:4" x14ac:dyDescent="0.25">
      <c r="A1214" s="4" t="s">
        <v>217</v>
      </c>
      <c r="B1214" s="4" t="s">
        <v>288</v>
      </c>
      <c r="C1214" s="4">
        <v>5</v>
      </c>
      <c r="D1214" s="5">
        <v>2.2000000000000002</v>
      </c>
    </row>
    <row r="1215" spans="1:4" x14ac:dyDescent="0.25">
      <c r="A1215" s="4" t="s">
        <v>217</v>
      </c>
      <c r="B1215" s="4" t="s">
        <v>30</v>
      </c>
      <c r="C1215" s="4">
        <v>7</v>
      </c>
      <c r="D1215" s="5">
        <v>10.85</v>
      </c>
    </row>
    <row r="1216" spans="1:4" x14ac:dyDescent="0.25">
      <c r="A1216" s="4" t="s">
        <v>217</v>
      </c>
      <c r="B1216" s="4" t="s">
        <v>289</v>
      </c>
      <c r="C1216" s="4">
        <v>10</v>
      </c>
      <c r="D1216" s="5">
        <v>25</v>
      </c>
    </row>
    <row r="1217" spans="1:4" x14ac:dyDescent="0.25">
      <c r="A1217" s="4" t="s">
        <v>217</v>
      </c>
      <c r="B1217" s="4" t="s">
        <v>290</v>
      </c>
      <c r="C1217" s="4">
        <v>5</v>
      </c>
      <c r="D1217" s="5">
        <v>24.5</v>
      </c>
    </row>
    <row r="1218" spans="1:4" x14ac:dyDescent="0.25">
      <c r="A1218" s="4" t="s">
        <v>217</v>
      </c>
      <c r="B1218" s="4" t="s">
        <v>291</v>
      </c>
      <c r="C1218" s="4">
        <v>10</v>
      </c>
      <c r="D1218" s="5">
        <v>3.65</v>
      </c>
    </row>
    <row r="1219" spans="1:4" x14ac:dyDescent="0.25">
      <c r="A1219" s="4" t="s">
        <v>217</v>
      </c>
      <c r="B1219" s="4" t="s">
        <v>292</v>
      </c>
      <c r="C1219" s="4">
        <v>10</v>
      </c>
      <c r="D1219" s="5">
        <v>31</v>
      </c>
    </row>
    <row r="1220" spans="1:4" x14ac:dyDescent="0.25">
      <c r="A1220" s="4" t="s">
        <v>217</v>
      </c>
      <c r="B1220" s="4" t="s">
        <v>293</v>
      </c>
      <c r="C1220" s="4">
        <v>20</v>
      </c>
      <c r="D1220" s="5">
        <v>59.5</v>
      </c>
    </row>
    <row r="1221" spans="1:4" x14ac:dyDescent="0.25">
      <c r="A1221" s="4" t="s">
        <v>217</v>
      </c>
      <c r="B1221" s="4" t="s">
        <v>294</v>
      </c>
      <c r="C1221" s="4">
        <v>10</v>
      </c>
      <c r="D1221" s="5">
        <v>72</v>
      </c>
    </row>
    <row r="1222" spans="1:4" x14ac:dyDescent="0.25">
      <c r="A1222" s="4" t="s">
        <v>217</v>
      </c>
      <c r="B1222" s="4" t="s">
        <v>295</v>
      </c>
      <c r="C1222" s="4">
        <v>3</v>
      </c>
      <c r="D1222" s="5">
        <v>2.04</v>
      </c>
    </row>
    <row r="1223" spans="1:4" x14ac:dyDescent="0.25">
      <c r="A1223" s="4" t="s">
        <v>217</v>
      </c>
      <c r="B1223" s="4" t="s">
        <v>296</v>
      </c>
      <c r="C1223" s="4">
        <v>2</v>
      </c>
      <c r="D1223" s="5">
        <v>7.8</v>
      </c>
    </row>
    <row r="1224" spans="1:4" x14ac:dyDescent="0.25">
      <c r="A1224" s="4" t="s">
        <v>217</v>
      </c>
      <c r="B1224" s="4" t="s">
        <v>297</v>
      </c>
      <c r="C1224" s="4">
        <v>10</v>
      </c>
      <c r="D1224" s="5">
        <v>4.5</v>
      </c>
    </row>
    <row r="1225" spans="1:4" x14ac:dyDescent="0.25">
      <c r="A1225" s="4" t="s">
        <v>217</v>
      </c>
      <c r="B1225" s="4" t="s">
        <v>298</v>
      </c>
      <c r="C1225" s="4">
        <v>5</v>
      </c>
      <c r="D1225" s="5">
        <v>63</v>
      </c>
    </row>
    <row r="1226" spans="1:4" x14ac:dyDescent="0.25">
      <c r="A1226" s="4" t="s">
        <v>217</v>
      </c>
      <c r="B1226" s="4" t="s">
        <v>299</v>
      </c>
      <c r="C1226" s="4">
        <v>10</v>
      </c>
      <c r="D1226" s="5">
        <v>13</v>
      </c>
    </row>
    <row r="1227" spans="1:4" x14ac:dyDescent="0.25">
      <c r="A1227" s="4" t="s">
        <v>217</v>
      </c>
      <c r="B1227" s="4" t="s">
        <v>300</v>
      </c>
      <c r="C1227" s="4">
        <v>10</v>
      </c>
      <c r="D1227" s="5">
        <v>24</v>
      </c>
    </row>
    <row r="1228" spans="1:4" x14ac:dyDescent="0.25">
      <c r="A1228" s="4" t="s">
        <v>217</v>
      </c>
      <c r="B1228" s="4" t="s">
        <v>301</v>
      </c>
      <c r="C1228" s="4">
        <v>5</v>
      </c>
      <c r="D1228" s="5">
        <v>2.5</v>
      </c>
    </row>
    <row r="1229" spans="1:4" x14ac:dyDescent="0.25">
      <c r="A1229" s="4" t="s">
        <v>217</v>
      </c>
      <c r="B1229" s="4" t="s">
        <v>32</v>
      </c>
      <c r="C1229" s="4">
        <v>22</v>
      </c>
      <c r="D1229" s="5">
        <v>7.7</v>
      </c>
    </row>
    <row r="1230" spans="1:4" x14ac:dyDescent="0.25">
      <c r="A1230" s="4" t="s">
        <v>217</v>
      </c>
      <c r="B1230" s="4" t="s">
        <v>302</v>
      </c>
      <c r="C1230" s="4">
        <v>20</v>
      </c>
      <c r="D1230" s="5">
        <v>7</v>
      </c>
    </row>
    <row r="1231" spans="1:4" x14ac:dyDescent="0.25">
      <c r="A1231" s="4" t="s">
        <v>217</v>
      </c>
      <c r="B1231" s="4" t="s">
        <v>303</v>
      </c>
      <c r="C1231" s="4">
        <v>40</v>
      </c>
      <c r="D1231" s="5">
        <v>32</v>
      </c>
    </row>
    <row r="1232" spans="1:4" x14ac:dyDescent="0.25">
      <c r="A1232" s="4" t="s">
        <v>217</v>
      </c>
      <c r="B1232" s="4" t="s">
        <v>33</v>
      </c>
      <c r="C1232" s="4">
        <v>1</v>
      </c>
      <c r="D1232" s="5">
        <v>10.3</v>
      </c>
    </row>
    <row r="1233" spans="1:4" x14ac:dyDescent="0.25">
      <c r="A1233" s="4" t="s">
        <v>217</v>
      </c>
      <c r="B1233" s="4" t="s">
        <v>304</v>
      </c>
      <c r="C1233" s="4">
        <v>8</v>
      </c>
      <c r="D1233" s="5">
        <v>192</v>
      </c>
    </row>
    <row r="1234" spans="1:4" x14ac:dyDescent="0.25">
      <c r="A1234" s="4" t="s">
        <v>217</v>
      </c>
      <c r="B1234" s="4" t="s">
        <v>304</v>
      </c>
      <c r="C1234" s="4">
        <v>20</v>
      </c>
      <c r="D1234" s="5">
        <v>490</v>
      </c>
    </row>
    <row r="1235" spans="1:4" x14ac:dyDescent="0.25">
      <c r="A1235" s="4" t="s">
        <v>217</v>
      </c>
      <c r="B1235" s="4" t="s">
        <v>305</v>
      </c>
      <c r="C1235" s="4">
        <v>8</v>
      </c>
      <c r="D1235" s="5">
        <v>196</v>
      </c>
    </row>
    <row r="1236" spans="1:4" x14ac:dyDescent="0.25">
      <c r="A1236" s="4" t="s">
        <v>217</v>
      </c>
      <c r="B1236" s="4" t="s">
        <v>306</v>
      </c>
      <c r="C1236" s="4">
        <v>15</v>
      </c>
      <c r="D1236" s="5">
        <v>367.5</v>
      </c>
    </row>
    <row r="1237" spans="1:4" x14ac:dyDescent="0.25">
      <c r="A1237" s="4" t="s">
        <v>217</v>
      </c>
      <c r="B1237" s="4" t="s">
        <v>307</v>
      </c>
      <c r="C1237" s="4">
        <v>5</v>
      </c>
      <c r="D1237" s="5">
        <v>2.4</v>
      </c>
    </row>
    <row r="1238" spans="1:4" x14ac:dyDescent="0.25">
      <c r="A1238" s="4" t="s">
        <v>217</v>
      </c>
      <c r="B1238" s="4" t="s">
        <v>308</v>
      </c>
      <c r="C1238" s="4">
        <v>2</v>
      </c>
      <c r="D1238" s="5">
        <v>68</v>
      </c>
    </row>
    <row r="1239" spans="1:4" x14ac:dyDescent="0.25">
      <c r="A1239" s="4" t="s">
        <v>217</v>
      </c>
      <c r="B1239" s="4" t="s">
        <v>309</v>
      </c>
      <c r="C1239" s="4">
        <v>10</v>
      </c>
      <c r="D1239" s="5">
        <v>3.5</v>
      </c>
    </row>
    <row r="1240" spans="1:4" x14ac:dyDescent="0.25">
      <c r="A1240" s="4" t="s">
        <v>217</v>
      </c>
      <c r="B1240" s="4" t="s">
        <v>310</v>
      </c>
      <c r="C1240" s="4">
        <v>5</v>
      </c>
      <c r="D1240" s="5">
        <v>20.5</v>
      </c>
    </row>
    <row r="1241" spans="1:4" x14ac:dyDescent="0.25">
      <c r="A1241" s="4" t="s">
        <v>217</v>
      </c>
      <c r="B1241" s="4" t="s">
        <v>36</v>
      </c>
      <c r="C1241" s="4">
        <v>10</v>
      </c>
      <c r="D1241" s="5">
        <v>25</v>
      </c>
    </row>
    <row r="1242" spans="1:4" x14ac:dyDescent="0.25">
      <c r="A1242" s="4" t="s">
        <v>217</v>
      </c>
      <c r="B1242" s="4" t="s">
        <v>311</v>
      </c>
      <c r="C1242" s="4">
        <v>3</v>
      </c>
      <c r="D1242" s="5">
        <v>207</v>
      </c>
    </row>
    <row r="1243" spans="1:4" x14ac:dyDescent="0.25">
      <c r="A1243" s="4" t="s">
        <v>217</v>
      </c>
      <c r="B1243" s="4" t="s">
        <v>312</v>
      </c>
      <c r="C1243" s="4">
        <v>15</v>
      </c>
      <c r="D1243" s="5">
        <v>400</v>
      </c>
    </row>
    <row r="1244" spans="1:4" x14ac:dyDescent="0.25">
      <c r="A1244" s="4" t="s">
        <v>217</v>
      </c>
      <c r="B1244" s="4" t="s">
        <v>313</v>
      </c>
      <c r="C1244" s="4">
        <v>10</v>
      </c>
      <c r="D1244" s="5">
        <v>245</v>
      </c>
    </row>
    <row r="1245" spans="1:4" x14ac:dyDescent="0.25">
      <c r="A1245" s="4" t="s">
        <v>217</v>
      </c>
      <c r="B1245" s="4" t="s">
        <v>314</v>
      </c>
      <c r="C1245" s="4">
        <v>2</v>
      </c>
      <c r="D1245" s="5">
        <v>162</v>
      </c>
    </row>
    <row r="1246" spans="1:4" x14ac:dyDescent="0.25">
      <c r="A1246" s="4" t="s">
        <v>217</v>
      </c>
      <c r="B1246" s="4" t="s">
        <v>315</v>
      </c>
      <c r="C1246" s="4">
        <v>10</v>
      </c>
      <c r="D1246" s="5">
        <v>39</v>
      </c>
    </row>
    <row r="1247" spans="1:4" x14ac:dyDescent="0.25">
      <c r="A1247" s="4" t="s">
        <v>217</v>
      </c>
      <c r="B1247" s="4" t="s">
        <v>316</v>
      </c>
      <c r="C1247" s="4">
        <v>5</v>
      </c>
      <c r="D1247" s="5">
        <v>27.5</v>
      </c>
    </row>
    <row r="1248" spans="1:4" x14ac:dyDescent="0.25">
      <c r="A1248" s="4" t="s">
        <v>217</v>
      </c>
      <c r="B1248" s="4" t="s">
        <v>317</v>
      </c>
      <c r="C1248" s="4">
        <v>10</v>
      </c>
      <c r="D1248" s="5">
        <v>4.5</v>
      </c>
    </row>
    <row r="1249" spans="1:4" x14ac:dyDescent="0.25">
      <c r="A1249" s="4" t="s">
        <v>217</v>
      </c>
      <c r="B1249" s="4" t="s">
        <v>318</v>
      </c>
      <c r="C1249" s="4">
        <v>5</v>
      </c>
      <c r="D1249" s="5">
        <v>595</v>
      </c>
    </row>
    <row r="1250" spans="1:4" x14ac:dyDescent="0.25">
      <c r="A1250" s="4" t="s">
        <v>217</v>
      </c>
      <c r="B1250" s="4" t="s">
        <v>319</v>
      </c>
      <c r="C1250" s="4">
        <v>7</v>
      </c>
      <c r="D1250" s="5">
        <v>18.899999999999999</v>
      </c>
    </row>
    <row r="1251" spans="1:4" x14ac:dyDescent="0.25">
      <c r="A1251" s="4" t="s">
        <v>217</v>
      </c>
      <c r="B1251" s="4" t="s">
        <v>320</v>
      </c>
      <c r="C1251" s="4">
        <v>5</v>
      </c>
      <c r="D1251" s="5">
        <v>17</v>
      </c>
    </row>
    <row r="1252" spans="1:4" x14ac:dyDescent="0.25">
      <c r="A1252" s="4" t="s">
        <v>217</v>
      </c>
      <c r="B1252" s="4" t="s">
        <v>321</v>
      </c>
      <c r="C1252" s="4">
        <v>22</v>
      </c>
      <c r="D1252" s="5">
        <v>743.5</v>
      </c>
    </row>
    <row r="1253" spans="1:4" x14ac:dyDescent="0.25">
      <c r="A1253" s="4" t="s">
        <v>217</v>
      </c>
      <c r="B1253" s="4" t="s">
        <v>322</v>
      </c>
      <c r="C1253" s="4">
        <v>3</v>
      </c>
      <c r="D1253" s="5">
        <v>117</v>
      </c>
    </row>
    <row r="1254" spans="1:4" x14ac:dyDescent="0.25">
      <c r="A1254" s="4" t="s">
        <v>217</v>
      </c>
      <c r="B1254" s="4" t="s">
        <v>323</v>
      </c>
      <c r="C1254" s="4">
        <v>18</v>
      </c>
      <c r="D1254" s="5">
        <v>1687</v>
      </c>
    </row>
    <row r="1255" spans="1:4" x14ac:dyDescent="0.25">
      <c r="A1255" s="4" t="s">
        <v>217</v>
      </c>
      <c r="B1255" s="4" t="s">
        <v>325</v>
      </c>
      <c r="C1255" s="4">
        <v>596</v>
      </c>
      <c r="D1255" s="5">
        <v>303.37</v>
      </c>
    </row>
    <row r="1256" spans="1:4" x14ac:dyDescent="0.25">
      <c r="A1256" s="4" t="s">
        <v>217</v>
      </c>
      <c r="B1256" s="4" t="s">
        <v>215</v>
      </c>
      <c r="C1256" s="4">
        <v>217</v>
      </c>
      <c r="D1256" s="5">
        <v>2430.4</v>
      </c>
    </row>
    <row r="1257" spans="1:4" x14ac:dyDescent="0.25">
      <c r="A1257" s="4" t="s">
        <v>217</v>
      </c>
      <c r="B1257" s="4" t="s">
        <v>326</v>
      </c>
      <c r="C1257" s="4">
        <v>1</v>
      </c>
      <c r="D1257" s="5">
        <v>51</v>
      </c>
    </row>
    <row r="1258" spans="1:4" x14ac:dyDescent="0.25">
      <c r="A1258" s="4" t="s">
        <v>217</v>
      </c>
      <c r="B1258" s="4" t="s">
        <v>327</v>
      </c>
      <c r="C1258" s="4">
        <v>2</v>
      </c>
      <c r="D1258" s="5">
        <v>105</v>
      </c>
    </row>
    <row r="1259" spans="1:4" x14ac:dyDescent="0.25">
      <c r="A1259" s="4" t="s">
        <v>217</v>
      </c>
      <c r="B1259" s="4" t="s">
        <v>328</v>
      </c>
      <c r="C1259" s="4">
        <v>5</v>
      </c>
      <c r="D1259" s="5">
        <v>339.5</v>
      </c>
    </row>
    <row r="1260" spans="1:4" x14ac:dyDescent="0.25">
      <c r="A1260" s="4" t="s">
        <v>217</v>
      </c>
      <c r="B1260" s="4" t="s">
        <v>329</v>
      </c>
      <c r="C1260" s="4">
        <v>10</v>
      </c>
      <c r="D1260" s="5">
        <v>974.9</v>
      </c>
    </row>
    <row r="1261" spans="1:4" x14ac:dyDescent="0.25">
      <c r="A1261" s="4" t="s">
        <v>217</v>
      </c>
      <c r="B1261" s="4" t="s">
        <v>330</v>
      </c>
      <c r="C1261" s="4">
        <v>10</v>
      </c>
      <c r="D1261" s="5">
        <v>605</v>
      </c>
    </row>
    <row r="1262" spans="1:4" x14ac:dyDescent="0.25">
      <c r="A1262" s="4" t="s">
        <v>217</v>
      </c>
      <c r="B1262" s="4" t="s">
        <v>331</v>
      </c>
      <c r="C1262" s="4">
        <v>2</v>
      </c>
      <c r="D1262" s="5">
        <v>120</v>
      </c>
    </row>
    <row r="1263" spans="1:4" x14ac:dyDescent="0.25">
      <c r="A1263" s="4" t="s">
        <v>217</v>
      </c>
      <c r="B1263" s="4" t="s">
        <v>332</v>
      </c>
      <c r="C1263" s="4">
        <v>4</v>
      </c>
      <c r="D1263" s="5">
        <v>99.6</v>
      </c>
    </row>
    <row r="1264" spans="1:4" x14ac:dyDescent="0.25">
      <c r="A1264" s="4" t="s">
        <v>217</v>
      </c>
      <c r="B1264" s="4" t="s">
        <v>333</v>
      </c>
      <c r="C1264" s="4">
        <v>2</v>
      </c>
      <c r="D1264" s="5">
        <v>63.1</v>
      </c>
    </row>
    <row r="1265" spans="1:4" x14ac:dyDescent="0.25">
      <c r="A1265" s="4" t="s">
        <v>217</v>
      </c>
      <c r="B1265" s="4" t="s">
        <v>334</v>
      </c>
      <c r="C1265" s="4">
        <v>10</v>
      </c>
      <c r="D1265" s="5">
        <v>275.60000000000002</v>
      </c>
    </row>
    <row r="1266" spans="1:4" x14ac:dyDescent="0.25">
      <c r="A1266" s="4" t="s">
        <v>217</v>
      </c>
      <c r="B1266" s="4" t="s">
        <v>335</v>
      </c>
      <c r="C1266" s="4">
        <v>10</v>
      </c>
      <c r="D1266" s="5">
        <v>59</v>
      </c>
    </row>
    <row r="1267" spans="1:4" x14ac:dyDescent="0.25">
      <c r="A1267" s="4" t="s">
        <v>217</v>
      </c>
      <c r="B1267" s="4" t="s">
        <v>336</v>
      </c>
      <c r="C1267" s="4">
        <v>5</v>
      </c>
      <c r="D1267" s="5">
        <v>15.6</v>
      </c>
    </row>
    <row r="1268" spans="1:4" x14ac:dyDescent="0.25">
      <c r="A1268" s="4" t="s">
        <v>217</v>
      </c>
      <c r="B1268" s="4" t="s">
        <v>337</v>
      </c>
      <c r="C1268" s="4">
        <v>5</v>
      </c>
      <c r="D1268" s="5">
        <v>16.45</v>
      </c>
    </row>
    <row r="1269" spans="1:4" x14ac:dyDescent="0.25">
      <c r="A1269" s="4" t="s">
        <v>217</v>
      </c>
      <c r="B1269" s="4" t="s">
        <v>338</v>
      </c>
      <c r="C1269" s="4">
        <v>10</v>
      </c>
      <c r="D1269" s="5">
        <v>63.9</v>
      </c>
    </row>
    <row r="1270" spans="1:4" x14ac:dyDescent="0.25">
      <c r="A1270" s="4" t="s">
        <v>217</v>
      </c>
      <c r="B1270" s="4" t="s">
        <v>339</v>
      </c>
      <c r="C1270" s="4">
        <v>10</v>
      </c>
      <c r="D1270" s="5">
        <v>27</v>
      </c>
    </row>
    <row r="1271" spans="1:4" x14ac:dyDescent="0.25">
      <c r="A1271" s="4" t="s">
        <v>217</v>
      </c>
      <c r="B1271" s="4" t="s">
        <v>340</v>
      </c>
      <c r="C1271" s="4">
        <v>100</v>
      </c>
      <c r="D1271" s="5">
        <v>157</v>
      </c>
    </row>
    <row r="1272" spans="1:4" x14ac:dyDescent="0.25">
      <c r="A1272" s="4" t="s">
        <v>217</v>
      </c>
      <c r="B1272" s="4" t="s">
        <v>341</v>
      </c>
      <c r="C1272" s="4">
        <v>12</v>
      </c>
      <c r="D1272" s="5">
        <v>136.19999999999999</v>
      </c>
    </row>
    <row r="1273" spans="1:4" x14ac:dyDescent="0.25">
      <c r="A1273" s="4" t="s">
        <v>217</v>
      </c>
      <c r="B1273" s="4" t="s">
        <v>342</v>
      </c>
      <c r="C1273" s="4">
        <v>2</v>
      </c>
      <c r="D1273" s="5">
        <v>138</v>
      </c>
    </row>
    <row r="1274" spans="1:4" x14ac:dyDescent="0.25">
      <c r="A1274" s="4" t="s">
        <v>217</v>
      </c>
      <c r="B1274" s="4" t="s">
        <v>343</v>
      </c>
      <c r="C1274" s="4">
        <v>5</v>
      </c>
      <c r="D1274" s="5">
        <v>13.75</v>
      </c>
    </row>
    <row r="1275" spans="1:4" x14ac:dyDescent="0.25">
      <c r="A1275" s="4" t="s">
        <v>217</v>
      </c>
      <c r="B1275" s="4" t="s">
        <v>344</v>
      </c>
      <c r="C1275" s="4">
        <v>4</v>
      </c>
      <c r="D1275" s="5">
        <v>54</v>
      </c>
    </row>
    <row r="1276" spans="1:4" x14ac:dyDescent="0.25">
      <c r="A1276" s="4" t="s">
        <v>217</v>
      </c>
      <c r="B1276" s="4" t="s">
        <v>345</v>
      </c>
      <c r="C1276" s="4">
        <v>3</v>
      </c>
      <c r="D1276" s="5">
        <v>5.97</v>
      </c>
    </row>
    <row r="1277" spans="1:4" x14ac:dyDescent="0.25">
      <c r="A1277" s="4" t="s">
        <v>217</v>
      </c>
      <c r="B1277" s="4" t="s">
        <v>346</v>
      </c>
      <c r="C1277" s="4">
        <v>20</v>
      </c>
      <c r="D1277" s="5">
        <v>10.4</v>
      </c>
    </row>
    <row r="1278" spans="1:4" x14ac:dyDescent="0.25">
      <c r="A1278" s="4" t="s">
        <v>217</v>
      </c>
      <c r="B1278" s="4" t="s">
        <v>347</v>
      </c>
      <c r="C1278" s="4">
        <v>169</v>
      </c>
      <c r="D1278" s="5">
        <v>81.31</v>
      </c>
    </row>
    <row r="1279" spans="1:4" x14ac:dyDescent="0.25">
      <c r="A1279" s="4" t="s">
        <v>217</v>
      </c>
      <c r="B1279" s="4" t="s">
        <v>348</v>
      </c>
      <c r="C1279" s="4">
        <v>2</v>
      </c>
      <c r="D1279" s="5">
        <v>55.4</v>
      </c>
    </row>
    <row r="1280" spans="1:4" x14ac:dyDescent="0.25">
      <c r="A1280" s="4" t="s">
        <v>217</v>
      </c>
      <c r="B1280" s="4" t="s">
        <v>1</v>
      </c>
      <c r="C1280" s="4">
        <v>85</v>
      </c>
      <c r="D1280" s="5">
        <v>47.15</v>
      </c>
    </row>
    <row r="1281" spans="1:4" x14ac:dyDescent="0.25">
      <c r="A1281" s="4" t="s">
        <v>217</v>
      </c>
      <c r="B1281" s="4" t="s">
        <v>43</v>
      </c>
      <c r="C1281" s="4">
        <v>12</v>
      </c>
      <c r="D1281" s="5">
        <v>9.48</v>
      </c>
    </row>
    <row r="1282" spans="1:4" x14ac:dyDescent="0.25">
      <c r="A1282" s="4" t="s">
        <v>217</v>
      </c>
      <c r="B1282" s="4" t="s">
        <v>218</v>
      </c>
      <c r="C1282" s="4">
        <v>12</v>
      </c>
      <c r="D1282" s="5">
        <v>7.8</v>
      </c>
    </row>
    <row r="1283" spans="1:4" x14ac:dyDescent="0.25">
      <c r="A1283" s="4" t="s">
        <v>217</v>
      </c>
      <c r="B1283" s="4" t="s">
        <v>219</v>
      </c>
      <c r="C1283" s="4">
        <v>12</v>
      </c>
      <c r="D1283" s="5">
        <v>7.8</v>
      </c>
    </row>
    <row r="1284" spans="1:4" x14ac:dyDescent="0.25">
      <c r="A1284" s="4" t="s">
        <v>217</v>
      </c>
      <c r="B1284" s="4" t="s">
        <v>220</v>
      </c>
      <c r="C1284" s="4">
        <v>6</v>
      </c>
      <c r="D1284" s="5">
        <v>3.9</v>
      </c>
    </row>
    <row r="1285" spans="1:4" x14ac:dyDescent="0.25">
      <c r="A1285" s="4" t="s">
        <v>217</v>
      </c>
      <c r="B1285" s="4" t="s">
        <v>109</v>
      </c>
      <c r="C1285" s="4">
        <v>4</v>
      </c>
      <c r="D1285" s="5">
        <v>5.2</v>
      </c>
    </row>
    <row r="1286" spans="1:4" x14ac:dyDescent="0.25">
      <c r="A1286" s="4" t="s">
        <v>217</v>
      </c>
      <c r="B1286" s="4" t="s">
        <v>46</v>
      </c>
      <c r="C1286" s="4">
        <v>50</v>
      </c>
      <c r="D1286" s="5">
        <v>136.7073</v>
      </c>
    </row>
    <row r="1287" spans="1:4" x14ac:dyDescent="0.25">
      <c r="A1287" s="4" t="s">
        <v>217</v>
      </c>
      <c r="B1287" s="4" t="s">
        <v>113</v>
      </c>
      <c r="C1287" s="4">
        <v>20</v>
      </c>
      <c r="D1287" s="5">
        <v>127.8</v>
      </c>
    </row>
    <row r="1288" spans="1:4" x14ac:dyDescent="0.25">
      <c r="A1288" s="4" t="s">
        <v>217</v>
      </c>
      <c r="B1288" s="4" t="s">
        <v>221</v>
      </c>
      <c r="C1288" s="4">
        <v>20</v>
      </c>
      <c r="D1288" s="5">
        <v>13.2</v>
      </c>
    </row>
    <row r="1289" spans="1:4" x14ac:dyDescent="0.25">
      <c r="A1289" s="4" t="s">
        <v>217</v>
      </c>
      <c r="B1289" s="4" t="s">
        <v>222</v>
      </c>
      <c r="C1289" s="4">
        <v>15</v>
      </c>
      <c r="D1289" s="5">
        <v>93</v>
      </c>
    </row>
    <row r="1290" spans="1:4" x14ac:dyDescent="0.25">
      <c r="A1290" s="4" t="s">
        <v>217</v>
      </c>
      <c r="B1290" s="4" t="s">
        <v>50</v>
      </c>
      <c r="C1290" s="4">
        <v>6</v>
      </c>
      <c r="D1290" s="5">
        <v>22.8</v>
      </c>
    </row>
    <row r="1291" spans="1:4" x14ac:dyDescent="0.25">
      <c r="A1291" s="4" t="s">
        <v>217</v>
      </c>
      <c r="B1291" s="4" t="s">
        <v>51</v>
      </c>
      <c r="C1291" s="4">
        <v>50</v>
      </c>
      <c r="D1291" s="5">
        <v>245</v>
      </c>
    </row>
    <row r="1292" spans="1:4" x14ac:dyDescent="0.25">
      <c r="A1292" s="4" t="s">
        <v>217</v>
      </c>
      <c r="B1292" s="4" t="s">
        <v>55</v>
      </c>
      <c r="C1292" s="4">
        <v>6</v>
      </c>
      <c r="D1292" s="5">
        <v>9.9600000000000009</v>
      </c>
    </row>
    <row r="1293" spans="1:4" x14ac:dyDescent="0.25">
      <c r="A1293" s="4" t="s">
        <v>217</v>
      </c>
      <c r="B1293" s="4" t="s">
        <v>56</v>
      </c>
      <c r="C1293" s="4">
        <v>5</v>
      </c>
      <c r="D1293" s="5">
        <v>35</v>
      </c>
    </row>
    <row r="1294" spans="1:4" x14ac:dyDescent="0.25">
      <c r="A1294" s="4" t="s">
        <v>217</v>
      </c>
      <c r="B1294" s="4" t="s">
        <v>7</v>
      </c>
      <c r="C1294" s="4">
        <v>7</v>
      </c>
      <c r="D1294" s="5">
        <v>165.9</v>
      </c>
    </row>
    <row r="1295" spans="1:4" x14ac:dyDescent="0.25">
      <c r="A1295" s="4" t="s">
        <v>217</v>
      </c>
      <c r="B1295" s="4" t="s">
        <v>59</v>
      </c>
      <c r="C1295" s="4">
        <v>5</v>
      </c>
      <c r="D1295" s="5">
        <v>27.95</v>
      </c>
    </row>
    <row r="1296" spans="1:4" x14ac:dyDescent="0.25">
      <c r="A1296" s="4" t="s">
        <v>217</v>
      </c>
      <c r="B1296" s="4" t="s">
        <v>223</v>
      </c>
      <c r="C1296" s="4">
        <v>2</v>
      </c>
      <c r="D1296" s="5">
        <v>17.48</v>
      </c>
    </row>
    <row r="1297" spans="1:4" x14ac:dyDescent="0.25">
      <c r="A1297" s="4" t="s">
        <v>217</v>
      </c>
      <c r="B1297" s="4" t="s">
        <v>224</v>
      </c>
      <c r="C1297" s="4">
        <v>9</v>
      </c>
      <c r="D1297" s="5">
        <v>52.38</v>
      </c>
    </row>
    <row r="1298" spans="1:4" x14ac:dyDescent="0.25">
      <c r="A1298" s="4" t="s">
        <v>217</v>
      </c>
      <c r="B1298" s="4" t="s">
        <v>9</v>
      </c>
      <c r="C1298" s="4">
        <v>30</v>
      </c>
      <c r="D1298" s="5">
        <v>21.3</v>
      </c>
    </row>
    <row r="1299" spans="1:4" x14ac:dyDescent="0.25">
      <c r="A1299" s="4" t="s">
        <v>217</v>
      </c>
      <c r="B1299" s="4" t="s">
        <v>114</v>
      </c>
      <c r="C1299" s="4">
        <v>10</v>
      </c>
      <c r="D1299" s="5">
        <v>22.9</v>
      </c>
    </row>
    <row r="1300" spans="1:4" x14ac:dyDescent="0.25">
      <c r="A1300" s="4" t="s">
        <v>217</v>
      </c>
      <c r="B1300" s="4" t="s">
        <v>225</v>
      </c>
      <c r="C1300" s="4">
        <v>70</v>
      </c>
      <c r="D1300" s="5">
        <v>18.899999999999999</v>
      </c>
    </row>
    <row r="1301" spans="1:4" x14ac:dyDescent="0.25">
      <c r="A1301" s="4" t="s">
        <v>217</v>
      </c>
      <c r="B1301" s="4" t="s">
        <v>69</v>
      </c>
      <c r="C1301" s="4">
        <v>470</v>
      </c>
      <c r="D1301" s="5">
        <v>59.182400000000001</v>
      </c>
    </row>
    <row r="1302" spans="1:4" x14ac:dyDescent="0.25">
      <c r="A1302" s="4" t="s">
        <v>217</v>
      </c>
      <c r="B1302" s="4" t="s">
        <v>226</v>
      </c>
      <c r="C1302" s="4">
        <v>450</v>
      </c>
      <c r="D1302" s="5">
        <v>49.5</v>
      </c>
    </row>
    <row r="1303" spans="1:4" x14ac:dyDescent="0.25">
      <c r="A1303" s="4" t="s">
        <v>217</v>
      </c>
      <c r="B1303" s="4" t="s">
        <v>70</v>
      </c>
      <c r="C1303" s="4">
        <v>420</v>
      </c>
      <c r="D1303" s="5">
        <v>54.6</v>
      </c>
    </row>
    <row r="1304" spans="1:4" x14ac:dyDescent="0.25">
      <c r="A1304" s="4" t="s">
        <v>217</v>
      </c>
      <c r="B1304" s="4" t="s">
        <v>227</v>
      </c>
      <c r="C1304" s="4">
        <v>2</v>
      </c>
      <c r="D1304" s="5">
        <v>2.6922999999999999</v>
      </c>
    </row>
    <row r="1305" spans="1:4" x14ac:dyDescent="0.25">
      <c r="A1305" s="4" t="s">
        <v>217</v>
      </c>
      <c r="B1305" s="4" t="s">
        <v>126</v>
      </c>
      <c r="C1305" s="4">
        <v>20</v>
      </c>
      <c r="D1305" s="5">
        <v>16</v>
      </c>
    </row>
    <row r="1306" spans="1:4" x14ac:dyDescent="0.25">
      <c r="A1306" s="4" t="s">
        <v>217</v>
      </c>
      <c r="B1306" s="4" t="s">
        <v>228</v>
      </c>
      <c r="C1306" s="4">
        <v>33</v>
      </c>
      <c r="D1306" s="5">
        <v>117.9</v>
      </c>
    </row>
    <row r="1307" spans="1:4" x14ac:dyDescent="0.25">
      <c r="A1307" s="4" t="s">
        <v>217</v>
      </c>
      <c r="B1307" s="4" t="s">
        <v>13</v>
      </c>
      <c r="C1307" s="4">
        <v>12</v>
      </c>
      <c r="D1307" s="5">
        <v>22.45</v>
      </c>
    </row>
    <row r="1308" spans="1:4" x14ac:dyDescent="0.25">
      <c r="A1308" s="4" t="s">
        <v>217</v>
      </c>
      <c r="B1308" s="4" t="s">
        <v>229</v>
      </c>
      <c r="C1308" s="4">
        <v>4</v>
      </c>
      <c r="D1308" s="5">
        <v>12.8</v>
      </c>
    </row>
    <row r="1309" spans="1:4" x14ac:dyDescent="0.25">
      <c r="A1309" s="4" t="s">
        <v>217</v>
      </c>
      <c r="B1309" s="4" t="s">
        <v>77</v>
      </c>
      <c r="C1309" s="4">
        <v>10</v>
      </c>
      <c r="D1309" s="5">
        <v>45.8</v>
      </c>
    </row>
    <row r="1310" spans="1:4" x14ac:dyDescent="0.25">
      <c r="A1310" s="4" t="s">
        <v>217</v>
      </c>
      <c r="B1310" s="4" t="s">
        <v>230</v>
      </c>
      <c r="C1310" s="4">
        <v>33</v>
      </c>
      <c r="D1310" s="5">
        <v>1668.15</v>
      </c>
    </row>
    <row r="1311" spans="1:4" x14ac:dyDescent="0.25">
      <c r="A1311" s="4" t="s">
        <v>217</v>
      </c>
      <c r="B1311" s="4" t="s">
        <v>231</v>
      </c>
      <c r="C1311" s="4">
        <v>9</v>
      </c>
      <c r="D1311" s="5">
        <v>6</v>
      </c>
    </row>
    <row r="1312" spans="1:4" x14ac:dyDescent="0.25">
      <c r="A1312" s="4" t="s">
        <v>217</v>
      </c>
      <c r="B1312" s="4" t="s">
        <v>88</v>
      </c>
      <c r="C1312" s="4">
        <v>8</v>
      </c>
      <c r="D1312" s="5">
        <v>22.32</v>
      </c>
    </row>
    <row r="1313" spans="1:4" x14ac:dyDescent="0.25">
      <c r="A1313" s="4" t="s">
        <v>217</v>
      </c>
      <c r="B1313" s="4" t="s">
        <v>137</v>
      </c>
      <c r="C1313" s="4">
        <v>6</v>
      </c>
      <c r="D1313" s="5">
        <v>43.44</v>
      </c>
    </row>
    <row r="1314" spans="1:4" x14ac:dyDescent="0.25">
      <c r="A1314" s="4" t="s">
        <v>217</v>
      </c>
      <c r="B1314" s="4" t="s">
        <v>232</v>
      </c>
      <c r="C1314" s="4">
        <v>3</v>
      </c>
      <c r="D1314" s="5">
        <v>18.27</v>
      </c>
    </row>
    <row r="1315" spans="1:4" x14ac:dyDescent="0.25">
      <c r="A1315" s="4" t="s">
        <v>217</v>
      </c>
      <c r="B1315" s="4" t="s">
        <v>139</v>
      </c>
      <c r="C1315" s="4">
        <v>2</v>
      </c>
      <c r="D1315" s="5">
        <v>1.44</v>
      </c>
    </row>
    <row r="1316" spans="1:4" x14ac:dyDescent="0.25">
      <c r="A1316" s="4" t="s">
        <v>217</v>
      </c>
      <c r="B1316" s="4" t="s">
        <v>92</v>
      </c>
      <c r="C1316" s="4">
        <v>14</v>
      </c>
      <c r="D1316" s="5">
        <v>121.92</v>
      </c>
    </row>
    <row r="1317" spans="1:4" x14ac:dyDescent="0.25">
      <c r="A1317" s="4" t="s">
        <v>217</v>
      </c>
      <c r="B1317" s="4" t="s">
        <v>15</v>
      </c>
      <c r="C1317" s="4">
        <v>28</v>
      </c>
      <c r="D1317" s="5">
        <v>55.72</v>
      </c>
    </row>
    <row r="1318" spans="1:4" x14ac:dyDescent="0.25">
      <c r="A1318" s="4" t="s">
        <v>217</v>
      </c>
      <c r="B1318" s="4" t="s">
        <v>194</v>
      </c>
      <c r="C1318" s="4">
        <v>1020</v>
      </c>
      <c r="D1318" s="5">
        <v>16.14</v>
      </c>
    </row>
    <row r="1319" spans="1:4" x14ac:dyDescent="0.25">
      <c r="A1319" s="4" t="s">
        <v>217</v>
      </c>
      <c r="B1319" s="4" t="s">
        <v>249</v>
      </c>
      <c r="C1319" s="4">
        <v>1</v>
      </c>
      <c r="D1319" s="5">
        <v>187.6</v>
      </c>
    </row>
    <row r="1320" spans="1:4" x14ac:dyDescent="0.25">
      <c r="A1320" s="4" t="s">
        <v>217</v>
      </c>
      <c r="B1320" s="4" t="s">
        <v>250</v>
      </c>
      <c r="C1320" s="4">
        <v>16</v>
      </c>
      <c r="D1320" s="5">
        <v>32.799999999999997</v>
      </c>
    </row>
    <row r="1321" spans="1:4" x14ac:dyDescent="0.25">
      <c r="A1321" s="4" t="s">
        <v>217</v>
      </c>
      <c r="B1321" s="4" t="s">
        <v>251</v>
      </c>
      <c r="C1321" s="4">
        <v>20</v>
      </c>
      <c r="D1321" s="5">
        <v>34.4</v>
      </c>
    </row>
    <row r="1322" spans="1:4" x14ac:dyDescent="0.25">
      <c r="A1322" s="4" t="s">
        <v>217</v>
      </c>
      <c r="B1322" s="4" t="s">
        <v>183</v>
      </c>
      <c r="C1322" s="4">
        <v>1014</v>
      </c>
      <c r="D1322" s="5">
        <v>408.32</v>
      </c>
    </row>
    <row r="1323" spans="1:4" x14ac:dyDescent="0.25">
      <c r="A1323" s="4" t="s">
        <v>217</v>
      </c>
      <c r="B1323" s="4" t="s">
        <v>20</v>
      </c>
      <c r="C1323" s="4">
        <v>90</v>
      </c>
      <c r="D1323" s="5">
        <v>263.7</v>
      </c>
    </row>
    <row r="1324" spans="1:4" x14ac:dyDescent="0.25">
      <c r="A1324" s="4" t="s">
        <v>217</v>
      </c>
      <c r="B1324" s="4" t="s">
        <v>150</v>
      </c>
      <c r="C1324" s="4">
        <v>13</v>
      </c>
      <c r="D1324" s="5">
        <v>6.89</v>
      </c>
    </row>
    <row r="1325" spans="1:4" x14ac:dyDescent="0.25">
      <c r="A1325" s="4" t="s">
        <v>217</v>
      </c>
      <c r="B1325" s="4" t="s">
        <v>152</v>
      </c>
      <c r="C1325" s="4">
        <v>3</v>
      </c>
      <c r="D1325" s="5">
        <v>15</v>
      </c>
    </row>
    <row r="1326" spans="1:4" x14ac:dyDescent="0.25">
      <c r="A1326" s="4" t="s">
        <v>217</v>
      </c>
      <c r="B1326" s="4" t="s">
        <v>237</v>
      </c>
      <c r="C1326" s="4">
        <v>2</v>
      </c>
      <c r="D1326" s="5">
        <v>51</v>
      </c>
    </row>
    <row r="1327" spans="1:4" x14ac:dyDescent="0.25">
      <c r="A1327" s="4" t="s">
        <v>217</v>
      </c>
      <c r="B1327" s="4" t="s">
        <v>154</v>
      </c>
      <c r="C1327" s="4">
        <v>2</v>
      </c>
      <c r="D1327" s="5">
        <v>7.04</v>
      </c>
    </row>
    <row r="1328" spans="1:4" x14ac:dyDescent="0.25">
      <c r="A1328" s="4" t="s">
        <v>217</v>
      </c>
      <c r="B1328" s="4" t="s">
        <v>156</v>
      </c>
      <c r="C1328" s="4">
        <v>2</v>
      </c>
      <c r="D1328" s="5">
        <v>15.6</v>
      </c>
    </row>
    <row r="1329" spans="1:4" x14ac:dyDescent="0.25">
      <c r="A1329" s="4" t="s">
        <v>217</v>
      </c>
      <c r="B1329" s="4" t="s">
        <v>238</v>
      </c>
      <c r="C1329" s="4">
        <v>9</v>
      </c>
      <c r="D1329" s="5">
        <v>90</v>
      </c>
    </row>
    <row r="1330" spans="1:4" x14ac:dyDescent="0.25">
      <c r="A1330" s="4" t="s">
        <v>217</v>
      </c>
      <c r="B1330" s="4" t="s">
        <v>239</v>
      </c>
      <c r="C1330" s="4">
        <v>5</v>
      </c>
      <c r="D1330" s="5">
        <v>25.25</v>
      </c>
    </row>
    <row r="1331" spans="1:4" x14ac:dyDescent="0.25">
      <c r="A1331" s="4" t="s">
        <v>217</v>
      </c>
      <c r="B1331" s="4" t="s">
        <v>167</v>
      </c>
      <c r="C1331" s="4">
        <v>16</v>
      </c>
      <c r="D1331" s="5">
        <v>35.68</v>
      </c>
    </row>
    <row r="1332" spans="1:4" x14ac:dyDescent="0.25">
      <c r="A1332" s="4" t="s">
        <v>217</v>
      </c>
      <c r="B1332" s="4" t="s">
        <v>240</v>
      </c>
      <c r="C1332" s="4">
        <v>9</v>
      </c>
      <c r="D1332" s="5">
        <v>15.75</v>
      </c>
    </row>
    <row r="1333" spans="1:4" x14ac:dyDescent="0.25">
      <c r="A1333" s="4" t="s">
        <v>217</v>
      </c>
      <c r="B1333" s="4" t="s">
        <v>97</v>
      </c>
      <c r="C1333" s="4">
        <v>14</v>
      </c>
      <c r="D1333" s="5">
        <v>21.28</v>
      </c>
    </row>
    <row r="1334" spans="1:4" x14ac:dyDescent="0.25">
      <c r="A1334" s="4" t="s">
        <v>217</v>
      </c>
      <c r="B1334" s="4" t="s">
        <v>172</v>
      </c>
      <c r="C1334" s="4">
        <v>3</v>
      </c>
      <c r="D1334" s="5">
        <v>23.64</v>
      </c>
    </row>
    <row r="1335" spans="1:4" x14ac:dyDescent="0.25">
      <c r="A1335" s="4" t="s">
        <v>217</v>
      </c>
      <c r="B1335" s="4" t="s">
        <v>173</v>
      </c>
      <c r="C1335" s="4">
        <v>3</v>
      </c>
      <c r="D1335" s="5">
        <v>14.7</v>
      </c>
    </row>
    <row r="1336" spans="1:4" x14ac:dyDescent="0.25">
      <c r="A1336" s="4" t="s">
        <v>217</v>
      </c>
      <c r="B1336" s="4" t="s">
        <v>99</v>
      </c>
      <c r="C1336" s="4">
        <v>20</v>
      </c>
      <c r="D1336" s="5">
        <v>26</v>
      </c>
    </row>
    <row r="1337" spans="1:4" x14ac:dyDescent="0.25">
      <c r="A1337" s="4" t="s">
        <v>217</v>
      </c>
      <c r="B1337" s="4" t="s">
        <v>241</v>
      </c>
      <c r="C1337" s="4">
        <v>7</v>
      </c>
      <c r="D1337" s="5">
        <v>14.35</v>
      </c>
    </row>
    <row r="1338" spans="1:4" x14ac:dyDescent="0.25">
      <c r="A1338" s="4" t="s">
        <v>217</v>
      </c>
      <c r="B1338" s="4" t="s">
        <v>242</v>
      </c>
      <c r="C1338" s="4">
        <v>1</v>
      </c>
      <c r="D1338" s="5">
        <v>18.79</v>
      </c>
    </row>
    <row r="1339" spans="1:4" x14ac:dyDescent="0.25">
      <c r="A1339" s="4" t="s">
        <v>217</v>
      </c>
      <c r="B1339" s="4" t="s">
        <v>243</v>
      </c>
      <c r="C1339" s="4">
        <v>5</v>
      </c>
      <c r="D1339" s="5">
        <v>42.55</v>
      </c>
    </row>
    <row r="1340" spans="1:4" x14ac:dyDescent="0.25">
      <c r="A1340" s="4" t="s">
        <v>217</v>
      </c>
      <c r="B1340" s="4" t="s">
        <v>244</v>
      </c>
      <c r="C1340" s="4">
        <v>3</v>
      </c>
      <c r="D1340" s="5">
        <v>14.4</v>
      </c>
    </row>
    <row r="1341" spans="1:4" x14ac:dyDescent="0.25">
      <c r="A1341" s="4" t="s">
        <v>217</v>
      </c>
      <c r="B1341" s="4" t="s">
        <v>245</v>
      </c>
      <c r="C1341" s="4">
        <v>190</v>
      </c>
      <c r="D1341" s="5">
        <v>150.1</v>
      </c>
    </row>
    <row r="1342" spans="1:4" x14ac:dyDescent="0.25">
      <c r="A1342" s="4" t="s">
        <v>217</v>
      </c>
      <c r="B1342" s="4" t="s">
        <v>246</v>
      </c>
      <c r="C1342" s="4">
        <v>7</v>
      </c>
      <c r="D1342" s="5">
        <v>11.666700000000001</v>
      </c>
    </row>
    <row r="1343" spans="1:4" x14ac:dyDescent="0.25">
      <c r="A1343" s="4" t="s">
        <v>217</v>
      </c>
      <c r="B1343" s="4" t="s">
        <v>21</v>
      </c>
      <c r="C1343" s="4">
        <v>10</v>
      </c>
      <c r="D1343" s="5">
        <v>7.5</v>
      </c>
    </row>
    <row r="1344" spans="1:4" x14ac:dyDescent="0.25">
      <c r="A1344" s="4" t="s">
        <v>217</v>
      </c>
      <c r="B1344" s="4" t="s">
        <v>247</v>
      </c>
      <c r="C1344" s="4">
        <v>4</v>
      </c>
      <c r="D1344" s="5">
        <v>61</v>
      </c>
    </row>
    <row r="1345" spans="1:4" x14ac:dyDescent="0.25">
      <c r="A1345" s="4" t="s">
        <v>217</v>
      </c>
      <c r="B1345" s="4" t="s">
        <v>22</v>
      </c>
      <c r="C1345" s="4">
        <v>2</v>
      </c>
      <c r="D1345" s="5">
        <v>31.36</v>
      </c>
    </row>
    <row r="1346" spans="1:4" x14ac:dyDescent="0.25">
      <c r="A1346" s="4" t="s">
        <v>217</v>
      </c>
      <c r="B1346" s="4" t="s">
        <v>248</v>
      </c>
      <c r="C1346" s="4">
        <v>1</v>
      </c>
      <c r="D1346" s="5">
        <v>4.75</v>
      </c>
    </row>
    <row r="1347" spans="1:4" x14ac:dyDescent="0.25">
      <c r="A1347" s="4" t="s">
        <v>217</v>
      </c>
      <c r="B1347" s="4" t="s">
        <v>252</v>
      </c>
      <c r="C1347" s="4">
        <v>1</v>
      </c>
      <c r="D1347" s="5">
        <v>210</v>
      </c>
    </row>
    <row r="1348" spans="1:4" x14ac:dyDescent="0.25">
      <c r="A1348" s="4" t="s">
        <v>217</v>
      </c>
      <c r="B1348" s="4" t="s">
        <v>233</v>
      </c>
      <c r="C1348" s="4">
        <v>1</v>
      </c>
      <c r="D1348" s="5">
        <v>71.739999999999995</v>
      </c>
    </row>
    <row r="1349" spans="1:4" x14ac:dyDescent="0.25">
      <c r="A1349" s="4" t="s">
        <v>217</v>
      </c>
      <c r="B1349" s="4" t="s">
        <v>234</v>
      </c>
      <c r="C1349" s="4">
        <v>250</v>
      </c>
      <c r="D1349" s="5">
        <v>1110</v>
      </c>
    </row>
    <row r="1350" spans="1:4" x14ac:dyDescent="0.25">
      <c r="A1350" s="4" t="s">
        <v>217</v>
      </c>
      <c r="B1350" s="4" t="s">
        <v>235</v>
      </c>
      <c r="C1350" s="4">
        <v>1</v>
      </c>
      <c r="D1350" s="5">
        <v>238.86</v>
      </c>
    </row>
    <row r="1351" spans="1:4" x14ac:dyDescent="0.25">
      <c r="A1351" s="4" t="s">
        <v>217</v>
      </c>
      <c r="B1351" s="4" t="s">
        <v>236</v>
      </c>
      <c r="C1351" s="4">
        <v>2</v>
      </c>
      <c r="D1351" s="5">
        <v>20.18</v>
      </c>
    </row>
    <row r="1352" spans="1:4" x14ac:dyDescent="0.25">
      <c r="A1352" s="4" t="s">
        <v>217</v>
      </c>
      <c r="B1352" s="4" t="s">
        <v>104</v>
      </c>
      <c r="C1352" s="4">
        <v>100</v>
      </c>
      <c r="D1352" s="5">
        <v>208.5</v>
      </c>
    </row>
    <row r="1353" spans="1:4" x14ac:dyDescent="0.25">
      <c r="A1353" s="4" t="s">
        <v>217</v>
      </c>
      <c r="B1353" s="4" t="s">
        <v>24</v>
      </c>
      <c r="C1353" s="4">
        <v>137</v>
      </c>
      <c r="D1353" s="5">
        <v>260.52</v>
      </c>
    </row>
    <row r="1354" spans="1:4" x14ac:dyDescent="0.25">
      <c r="A1354" s="4" t="s">
        <v>217</v>
      </c>
      <c r="B1354" s="4" t="s">
        <v>368</v>
      </c>
      <c r="C1354" s="4">
        <v>8</v>
      </c>
      <c r="D1354" s="5">
        <v>1744</v>
      </c>
    </row>
    <row r="1355" spans="1:4" x14ac:dyDescent="0.25">
      <c r="A1355" s="6" t="s">
        <v>217</v>
      </c>
      <c r="B1355" s="6"/>
      <c r="C1355" s="6"/>
      <c r="D1355" s="7">
        <f>SUM(D1159:D1354)</f>
        <v>30141.378700000008</v>
      </c>
    </row>
    <row r="1357" spans="1:4" x14ac:dyDescent="0.25">
      <c r="A1357" s="4" t="s">
        <v>835</v>
      </c>
      <c r="B1357" s="4" t="s">
        <v>50</v>
      </c>
      <c r="C1357" s="4">
        <v>4</v>
      </c>
      <c r="D1357" s="5">
        <v>15.2</v>
      </c>
    </row>
    <row r="1358" spans="1:4" x14ac:dyDescent="0.25">
      <c r="A1358" s="4" t="s">
        <v>835</v>
      </c>
      <c r="B1358" s="4" t="s">
        <v>7</v>
      </c>
      <c r="C1358" s="4">
        <v>1</v>
      </c>
      <c r="D1358" s="5">
        <v>23.7</v>
      </c>
    </row>
    <row r="1359" spans="1:4" x14ac:dyDescent="0.25">
      <c r="A1359" s="4" t="s">
        <v>835</v>
      </c>
      <c r="B1359" s="4" t="s">
        <v>59</v>
      </c>
      <c r="C1359" s="4">
        <v>1</v>
      </c>
      <c r="D1359" s="5">
        <v>8.6999999999999993</v>
      </c>
    </row>
    <row r="1360" spans="1:4" x14ac:dyDescent="0.25">
      <c r="A1360" s="4" t="s">
        <v>835</v>
      </c>
      <c r="B1360" s="4" t="s">
        <v>836</v>
      </c>
      <c r="C1360" s="4">
        <v>6</v>
      </c>
      <c r="D1360" s="5">
        <v>12.375</v>
      </c>
    </row>
    <row r="1361" spans="1:4" x14ac:dyDescent="0.25">
      <c r="A1361" s="4" t="s">
        <v>835</v>
      </c>
      <c r="B1361" s="4" t="s">
        <v>13</v>
      </c>
      <c r="C1361" s="4">
        <v>1</v>
      </c>
      <c r="D1361" s="5">
        <v>3.2</v>
      </c>
    </row>
    <row r="1362" spans="1:4" x14ac:dyDescent="0.25">
      <c r="A1362" s="4" t="s">
        <v>835</v>
      </c>
      <c r="B1362" s="4" t="s">
        <v>77</v>
      </c>
      <c r="C1362" s="4">
        <v>3</v>
      </c>
      <c r="D1362" s="5">
        <v>19.2</v>
      </c>
    </row>
    <row r="1363" spans="1:4" x14ac:dyDescent="0.25">
      <c r="A1363" s="4" t="s">
        <v>835</v>
      </c>
      <c r="B1363" s="4" t="s">
        <v>230</v>
      </c>
      <c r="C1363" s="4">
        <v>14</v>
      </c>
      <c r="D1363" s="5">
        <v>707.7</v>
      </c>
    </row>
    <row r="1364" spans="1:4" x14ac:dyDescent="0.25">
      <c r="A1364" s="4" t="s">
        <v>835</v>
      </c>
      <c r="B1364" s="4" t="s">
        <v>707</v>
      </c>
      <c r="C1364" s="4">
        <v>50</v>
      </c>
      <c r="D1364" s="5">
        <v>75.5</v>
      </c>
    </row>
    <row r="1365" spans="1:4" x14ac:dyDescent="0.25">
      <c r="A1365" s="4" t="s">
        <v>835</v>
      </c>
      <c r="B1365" s="4" t="s">
        <v>183</v>
      </c>
      <c r="C1365" s="4">
        <v>308</v>
      </c>
      <c r="D1365" s="5">
        <v>117.04</v>
      </c>
    </row>
    <row r="1366" spans="1:4" x14ac:dyDescent="0.25">
      <c r="A1366" s="4" t="s">
        <v>835</v>
      </c>
      <c r="B1366" s="4" t="s">
        <v>184</v>
      </c>
      <c r="C1366" s="4">
        <v>8</v>
      </c>
      <c r="D1366" s="5">
        <v>7.76</v>
      </c>
    </row>
    <row r="1367" spans="1:4" x14ac:dyDescent="0.25">
      <c r="A1367" s="4" t="s">
        <v>835</v>
      </c>
      <c r="B1367" s="4" t="s">
        <v>104</v>
      </c>
      <c r="C1367" s="4">
        <v>21</v>
      </c>
      <c r="D1367" s="5">
        <v>36.119999999999997</v>
      </c>
    </row>
    <row r="1368" spans="1:4" x14ac:dyDescent="0.25">
      <c r="A1368" s="4" t="s">
        <v>835</v>
      </c>
      <c r="B1368" s="4" t="s">
        <v>24</v>
      </c>
      <c r="C1368" s="4">
        <v>31</v>
      </c>
      <c r="D1368" s="5">
        <v>53.94</v>
      </c>
    </row>
    <row r="1369" spans="1:4" x14ac:dyDescent="0.25">
      <c r="A1369" s="6" t="s">
        <v>835</v>
      </c>
      <c r="B1369" s="6"/>
      <c r="C1369" s="6"/>
      <c r="D1369" s="7">
        <f>SUM(D1357:D1368)</f>
        <v>1080.4349999999999</v>
      </c>
    </row>
    <row r="1371" spans="1:4" x14ac:dyDescent="0.25">
      <c r="A1371" s="4" t="s">
        <v>1551</v>
      </c>
      <c r="B1371" s="4" t="s">
        <v>28</v>
      </c>
      <c r="C1371" s="4">
        <v>10</v>
      </c>
      <c r="D1371" s="5">
        <v>41.5</v>
      </c>
    </row>
    <row r="1372" spans="1:4" x14ac:dyDescent="0.25">
      <c r="A1372" s="4" t="s">
        <v>1551</v>
      </c>
      <c r="B1372" s="4" t="s">
        <v>102</v>
      </c>
      <c r="C1372" s="4">
        <v>24</v>
      </c>
      <c r="D1372" s="5">
        <v>33.36</v>
      </c>
    </row>
    <row r="1373" spans="1:4" x14ac:dyDescent="0.25">
      <c r="A1373" s="4" t="s">
        <v>1551</v>
      </c>
      <c r="B1373" s="4" t="s">
        <v>183</v>
      </c>
      <c r="C1373" s="4">
        <v>192</v>
      </c>
      <c r="D1373" s="5">
        <v>7.2960000000000003</v>
      </c>
    </row>
    <row r="1374" spans="1:4" x14ac:dyDescent="0.25">
      <c r="A1374" s="4" t="s">
        <v>1551</v>
      </c>
      <c r="B1374" s="4" t="s">
        <v>20</v>
      </c>
      <c r="C1374" s="4">
        <v>4</v>
      </c>
      <c r="D1374" s="5">
        <v>42.72</v>
      </c>
    </row>
    <row r="1375" spans="1:4" x14ac:dyDescent="0.25">
      <c r="A1375" s="4" t="s">
        <v>1551</v>
      </c>
      <c r="B1375" s="4" t="s">
        <v>184</v>
      </c>
      <c r="C1375" s="4">
        <v>9</v>
      </c>
      <c r="D1375" s="5">
        <v>14.13</v>
      </c>
    </row>
    <row r="1376" spans="1:4" x14ac:dyDescent="0.25">
      <c r="A1376" s="4" t="s">
        <v>1551</v>
      </c>
      <c r="B1376" s="4" t="s">
        <v>104</v>
      </c>
      <c r="C1376" s="4">
        <v>9</v>
      </c>
      <c r="D1376" s="5">
        <v>28.62</v>
      </c>
    </row>
    <row r="1377" spans="1:4" x14ac:dyDescent="0.25">
      <c r="A1377" s="4" t="s">
        <v>1551</v>
      </c>
      <c r="B1377" s="4" t="s">
        <v>24</v>
      </c>
      <c r="C1377" s="4">
        <v>18</v>
      </c>
      <c r="D1377" s="5">
        <v>31.32</v>
      </c>
    </row>
    <row r="1378" spans="1:4" x14ac:dyDescent="0.25">
      <c r="A1378" s="6" t="s">
        <v>1551</v>
      </c>
      <c r="B1378" s="6"/>
      <c r="C1378" s="6"/>
      <c r="D1378" s="7">
        <f>SUM(D1371:D1377)</f>
        <v>198.946</v>
      </c>
    </row>
    <row r="1380" spans="1:4" x14ac:dyDescent="0.25">
      <c r="A1380" s="4" t="s">
        <v>837</v>
      </c>
      <c r="B1380" s="4" t="s">
        <v>102</v>
      </c>
      <c r="C1380" s="4">
        <v>10</v>
      </c>
      <c r="D1380" s="5">
        <v>13.9</v>
      </c>
    </row>
    <row r="1381" spans="1:4" x14ac:dyDescent="0.25">
      <c r="A1381" s="4" t="s">
        <v>837</v>
      </c>
      <c r="B1381" s="4" t="s">
        <v>183</v>
      </c>
      <c r="C1381" s="4">
        <v>192</v>
      </c>
      <c r="D1381" s="5">
        <v>7.2960000000000003</v>
      </c>
    </row>
    <row r="1382" spans="1:4" x14ac:dyDescent="0.25">
      <c r="A1382" s="4" t="s">
        <v>837</v>
      </c>
      <c r="B1382" s="4" t="s">
        <v>184</v>
      </c>
      <c r="C1382" s="4">
        <v>11</v>
      </c>
      <c r="D1382" s="5">
        <v>17.27</v>
      </c>
    </row>
    <row r="1383" spans="1:4" x14ac:dyDescent="0.25">
      <c r="A1383" s="4" t="s">
        <v>837</v>
      </c>
      <c r="B1383" s="4" t="s">
        <v>104</v>
      </c>
      <c r="C1383" s="4">
        <v>5</v>
      </c>
      <c r="D1383" s="5">
        <v>15.9</v>
      </c>
    </row>
    <row r="1384" spans="1:4" x14ac:dyDescent="0.25">
      <c r="A1384" s="6" t="s">
        <v>837</v>
      </c>
      <c r="B1384" s="6"/>
      <c r="C1384" s="6"/>
      <c r="D1384" s="7">
        <f>SUM(D1380:D1383)</f>
        <v>54.366</v>
      </c>
    </row>
    <row r="1386" spans="1:4" x14ac:dyDescent="0.25">
      <c r="A1386" s="4" t="s">
        <v>838</v>
      </c>
      <c r="B1386" s="4" t="s">
        <v>28</v>
      </c>
      <c r="C1386" s="4">
        <v>4</v>
      </c>
      <c r="D1386" s="5">
        <v>16.600000000000001</v>
      </c>
    </row>
    <row r="1387" spans="1:4" x14ac:dyDescent="0.25">
      <c r="A1387" s="4" t="s">
        <v>838</v>
      </c>
      <c r="B1387" s="4" t="s">
        <v>102</v>
      </c>
      <c r="C1387" s="4">
        <v>120</v>
      </c>
      <c r="D1387" s="5">
        <v>166.8</v>
      </c>
    </row>
    <row r="1388" spans="1:4" x14ac:dyDescent="0.25">
      <c r="A1388" s="4" t="s">
        <v>838</v>
      </c>
      <c r="B1388" s="4" t="s">
        <v>183</v>
      </c>
      <c r="C1388" s="4">
        <v>64</v>
      </c>
      <c r="D1388" s="5">
        <v>2.4319999999999999</v>
      </c>
    </row>
    <row r="1389" spans="1:4" x14ac:dyDescent="0.25">
      <c r="A1389" s="4" t="s">
        <v>838</v>
      </c>
      <c r="B1389" s="4" t="s">
        <v>20</v>
      </c>
      <c r="C1389" s="4">
        <v>1</v>
      </c>
      <c r="D1389" s="5">
        <v>10.68</v>
      </c>
    </row>
    <row r="1390" spans="1:4" x14ac:dyDescent="0.25">
      <c r="A1390" s="4" t="s">
        <v>838</v>
      </c>
      <c r="B1390" s="4" t="s">
        <v>184</v>
      </c>
      <c r="C1390" s="4">
        <v>8</v>
      </c>
      <c r="D1390" s="5">
        <v>12.56</v>
      </c>
    </row>
    <row r="1391" spans="1:4" x14ac:dyDescent="0.25">
      <c r="A1391" s="4" t="s">
        <v>838</v>
      </c>
      <c r="B1391" s="4" t="s">
        <v>104</v>
      </c>
      <c r="C1391" s="4">
        <v>9</v>
      </c>
      <c r="D1391" s="5">
        <v>28.62</v>
      </c>
    </row>
    <row r="1392" spans="1:4" x14ac:dyDescent="0.25">
      <c r="A1392" s="4" t="s">
        <v>838</v>
      </c>
      <c r="B1392" s="4" t="s">
        <v>24</v>
      </c>
      <c r="C1392" s="4">
        <v>16</v>
      </c>
      <c r="D1392" s="5">
        <v>27.84</v>
      </c>
    </row>
    <row r="1393" spans="1:4" x14ac:dyDescent="0.25">
      <c r="A1393" s="6" t="s">
        <v>838</v>
      </c>
      <c r="B1393" s="6"/>
      <c r="C1393" s="6"/>
      <c r="D1393" s="7">
        <f>SUM(D1386:D1392)</f>
        <v>265.53199999999998</v>
      </c>
    </row>
    <row r="1395" spans="1:4" x14ac:dyDescent="0.25">
      <c r="A1395" s="4" t="s">
        <v>839</v>
      </c>
      <c r="B1395" s="4" t="s">
        <v>1123</v>
      </c>
      <c r="C1395" s="4">
        <v>2</v>
      </c>
      <c r="D1395" s="5">
        <v>50</v>
      </c>
    </row>
    <row r="1396" spans="1:4" x14ac:dyDescent="0.25">
      <c r="A1396" s="4" t="s">
        <v>839</v>
      </c>
      <c r="B1396" s="4" t="s">
        <v>1124</v>
      </c>
      <c r="C1396" s="4">
        <v>6</v>
      </c>
      <c r="D1396" s="5">
        <v>17.5</v>
      </c>
    </row>
    <row r="1397" spans="1:4" x14ac:dyDescent="0.25">
      <c r="A1397" s="4" t="s">
        <v>839</v>
      </c>
      <c r="B1397" s="4" t="s">
        <v>1125</v>
      </c>
      <c r="C1397" s="4">
        <v>6</v>
      </c>
      <c r="D1397" s="5">
        <v>101.1</v>
      </c>
    </row>
    <row r="1398" spans="1:4" x14ac:dyDescent="0.25">
      <c r="A1398" s="4" t="s">
        <v>839</v>
      </c>
      <c r="B1398" s="4" t="s">
        <v>1126</v>
      </c>
      <c r="C1398" s="4">
        <v>6</v>
      </c>
      <c r="D1398" s="5">
        <v>46.16</v>
      </c>
    </row>
    <row r="1399" spans="1:4" x14ac:dyDescent="0.25">
      <c r="A1399" s="4" t="s">
        <v>839</v>
      </c>
      <c r="B1399" s="4" t="s">
        <v>1127</v>
      </c>
      <c r="C1399" s="4">
        <v>12</v>
      </c>
      <c r="D1399" s="5">
        <v>8</v>
      </c>
    </row>
    <row r="1400" spans="1:4" x14ac:dyDescent="0.25">
      <c r="A1400" s="4" t="s">
        <v>839</v>
      </c>
      <c r="B1400" s="4" t="s">
        <v>1128</v>
      </c>
      <c r="C1400" s="4">
        <v>4</v>
      </c>
      <c r="D1400" s="5">
        <v>75.400000000000006</v>
      </c>
    </row>
    <row r="1401" spans="1:4" x14ac:dyDescent="0.25">
      <c r="A1401" s="4" t="s">
        <v>839</v>
      </c>
      <c r="B1401" s="4" t="s">
        <v>1129</v>
      </c>
      <c r="C1401" s="4">
        <v>2</v>
      </c>
      <c r="D1401" s="5">
        <v>343</v>
      </c>
    </row>
    <row r="1402" spans="1:4" x14ac:dyDescent="0.25">
      <c r="A1402" s="4" t="s">
        <v>839</v>
      </c>
      <c r="B1402" s="4" t="s">
        <v>1130</v>
      </c>
      <c r="C1402" s="4">
        <v>2</v>
      </c>
      <c r="D1402" s="5">
        <v>242.92</v>
      </c>
    </row>
    <row r="1403" spans="1:4" x14ac:dyDescent="0.25">
      <c r="A1403" s="4" t="s">
        <v>839</v>
      </c>
      <c r="B1403" s="4" t="s">
        <v>1131</v>
      </c>
      <c r="C1403" s="4">
        <v>2</v>
      </c>
      <c r="D1403" s="5">
        <v>17.25</v>
      </c>
    </row>
    <row r="1404" spans="1:4" x14ac:dyDescent="0.25">
      <c r="A1404" s="4" t="s">
        <v>839</v>
      </c>
      <c r="B1404" s="4" t="s">
        <v>1132</v>
      </c>
      <c r="C1404" s="4">
        <v>6</v>
      </c>
      <c r="D1404" s="5">
        <v>22.5</v>
      </c>
    </row>
    <row r="1405" spans="1:4" x14ac:dyDescent="0.25">
      <c r="A1405" s="4" t="s">
        <v>839</v>
      </c>
      <c r="B1405" s="4" t="s">
        <v>1133</v>
      </c>
      <c r="C1405" s="4">
        <v>2</v>
      </c>
      <c r="D1405" s="5">
        <v>29.2</v>
      </c>
    </row>
    <row r="1406" spans="1:4" x14ac:dyDescent="0.25">
      <c r="A1406" s="4" t="s">
        <v>839</v>
      </c>
      <c r="B1406" s="4" t="s">
        <v>1134</v>
      </c>
      <c r="C1406" s="4">
        <v>1</v>
      </c>
      <c r="D1406" s="5">
        <v>419</v>
      </c>
    </row>
    <row r="1407" spans="1:4" x14ac:dyDescent="0.25">
      <c r="A1407" s="4" t="s">
        <v>839</v>
      </c>
      <c r="B1407" s="4" t="s">
        <v>1135</v>
      </c>
      <c r="C1407" s="4">
        <v>2</v>
      </c>
      <c r="D1407" s="5">
        <v>13.665699999999999</v>
      </c>
    </row>
    <row r="1408" spans="1:4" x14ac:dyDescent="0.25">
      <c r="A1408" s="4" t="s">
        <v>839</v>
      </c>
      <c r="B1408" s="4" t="s">
        <v>1136</v>
      </c>
      <c r="C1408" s="4">
        <v>1</v>
      </c>
      <c r="D1408" s="5">
        <v>25.9</v>
      </c>
    </row>
    <row r="1409" spans="1:4" x14ac:dyDescent="0.25">
      <c r="A1409" s="4" t="s">
        <v>839</v>
      </c>
      <c r="B1409" s="4" t="s">
        <v>1137</v>
      </c>
      <c r="C1409" s="4">
        <v>12</v>
      </c>
      <c r="D1409" s="5">
        <v>37.630000000000003</v>
      </c>
    </row>
    <row r="1410" spans="1:4" x14ac:dyDescent="0.25">
      <c r="A1410" s="4" t="s">
        <v>839</v>
      </c>
      <c r="B1410" s="4" t="s">
        <v>1138</v>
      </c>
      <c r="C1410" s="4">
        <v>10</v>
      </c>
      <c r="D1410" s="5">
        <v>21.5</v>
      </c>
    </row>
    <row r="1411" spans="1:4" x14ac:dyDescent="0.25">
      <c r="A1411" s="4" t="s">
        <v>839</v>
      </c>
      <c r="B1411" s="4" t="s">
        <v>1139</v>
      </c>
      <c r="C1411" s="4">
        <v>12</v>
      </c>
      <c r="D1411" s="5">
        <v>5.87</v>
      </c>
    </row>
    <row r="1412" spans="1:4" x14ac:dyDescent="0.25">
      <c r="A1412" s="4" t="s">
        <v>839</v>
      </c>
      <c r="B1412" s="4" t="s">
        <v>1140</v>
      </c>
      <c r="C1412" s="4">
        <v>6</v>
      </c>
      <c r="D1412" s="5">
        <v>92.17</v>
      </c>
    </row>
    <row r="1413" spans="1:4" x14ac:dyDescent="0.25">
      <c r="A1413" s="4" t="s">
        <v>839</v>
      </c>
      <c r="B1413" s="4" t="s">
        <v>1141</v>
      </c>
      <c r="C1413" s="4">
        <v>12</v>
      </c>
      <c r="D1413" s="5">
        <v>5.34</v>
      </c>
    </row>
    <row r="1414" spans="1:4" x14ac:dyDescent="0.25">
      <c r="A1414" s="4" t="s">
        <v>839</v>
      </c>
      <c r="B1414" s="4" t="s">
        <v>1142</v>
      </c>
      <c r="C1414" s="4">
        <v>6</v>
      </c>
      <c r="D1414" s="5">
        <v>117.3</v>
      </c>
    </row>
    <row r="1415" spans="1:4" x14ac:dyDescent="0.25">
      <c r="A1415" s="4" t="s">
        <v>839</v>
      </c>
      <c r="B1415" s="4" t="s">
        <v>1143</v>
      </c>
      <c r="C1415" s="4">
        <v>2</v>
      </c>
      <c r="D1415" s="5">
        <v>27.9</v>
      </c>
    </row>
    <row r="1416" spans="1:4" x14ac:dyDescent="0.25">
      <c r="A1416" s="4" t="s">
        <v>839</v>
      </c>
      <c r="B1416" s="4" t="s">
        <v>1144</v>
      </c>
      <c r="C1416" s="4">
        <v>1531</v>
      </c>
      <c r="D1416" s="5">
        <v>48</v>
      </c>
    </row>
    <row r="1417" spans="1:4" x14ac:dyDescent="0.25">
      <c r="A1417" s="4" t="s">
        <v>839</v>
      </c>
      <c r="B1417" s="4" t="s">
        <v>1145</v>
      </c>
      <c r="C1417" s="4">
        <v>448</v>
      </c>
      <c r="D1417" s="5">
        <v>250.88</v>
      </c>
    </row>
    <row r="1418" spans="1:4" x14ac:dyDescent="0.25">
      <c r="A1418" s="4" t="s">
        <v>839</v>
      </c>
      <c r="B1418" s="4" t="s">
        <v>1146</v>
      </c>
      <c r="C1418" s="4">
        <v>521</v>
      </c>
      <c r="D1418" s="5">
        <v>85.5</v>
      </c>
    </row>
    <row r="1419" spans="1:4" x14ac:dyDescent="0.25">
      <c r="A1419" s="4" t="s">
        <v>839</v>
      </c>
      <c r="B1419" s="4" t="s">
        <v>1147</v>
      </c>
      <c r="C1419" s="4">
        <v>10</v>
      </c>
      <c r="D1419" s="5">
        <v>196.1</v>
      </c>
    </row>
    <row r="1420" spans="1:4" x14ac:dyDescent="0.25">
      <c r="A1420" s="4" t="s">
        <v>839</v>
      </c>
      <c r="B1420" s="4" t="s">
        <v>1148</v>
      </c>
      <c r="C1420" s="4">
        <v>30</v>
      </c>
      <c r="D1420" s="5">
        <v>143.19999999999999</v>
      </c>
    </row>
    <row r="1421" spans="1:4" x14ac:dyDescent="0.25">
      <c r="A1421" s="4" t="s">
        <v>839</v>
      </c>
      <c r="B1421" s="4" t="s">
        <v>1149</v>
      </c>
      <c r="C1421" s="4">
        <v>475</v>
      </c>
      <c r="D1421" s="5">
        <v>2.6030000000000002</v>
      </c>
    </row>
    <row r="1422" spans="1:4" x14ac:dyDescent="0.25">
      <c r="A1422" s="4" t="s">
        <v>839</v>
      </c>
      <c r="B1422" s="4" t="s">
        <v>1150</v>
      </c>
      <c r="C1422" s="4">
        <v>180</v>
      </c>
      <c r="D1422" s="5">
        <v>3.141</v>
      </c>
    </row>
    <row r="1423" spans="1:4" x14ac:dyDescent="0.25">
      <c r="A1423" s="4" t="s">
        <v>839</v>
      </c>
      <c r="B1423" s="4" t="s">
        <v>1151</v>
      </c>
      <c r="C1423" s="4">
        <v>118</v>
      </c>
      <c r="D1423" s="5">
        <v>2.3540999999999999</v>
      </c>
    </row>
    <row r="1424" spans="1:4" x14ac:dyDescent="0.25">
      <c r="A1424" s="4" t="s">
        <v>839</v>
      </c>
      <c r="B1424" s="4" t="s">
        <v>1152</v>
      </c>
      <c r="C1424" s="4">
        <v>450</v>
      </c>
      <c r="D1424" s="5">
        <v>7.8390000000000004</v>
      </c>
    </row>
    <row r="1425" spans="1:4" x14ac:dyDescent="0.25">
      <c r="A1425" s="4" t="s">
        <v>839</v>
      </c>
      <c r="B1425" s="4" t="s">
        <v>1153</v>
      </c>
      <c r="C1425" s="4">
        <v>168</v>
      </c>
      <c r="D1425" s="5">
        <v>4.9476000000000004</v>
      </c>
    </row>
    <row r="1426" spans="1:4" x14ac:dyDescent="0.25">
      <c r="A1426" s="4" t="s">
        <v>839</v>
      </c>
      <c r="B1426" s="4" t="s">
        <v>1154</v>
      </c>
      <c r="C1426" s="4">
        <v>278</v>
      </c>
      <c r="D1426" s="5">
        <v>6.7647000000000004</v>
      </c>
    </row>
    <row r="1427" spans="1:4" x14ac:dyDescent="0.25">
      <c r="A1427" s="4" t="s">
        <v>839</v>
      </c>
      <c r="B1427" s="4" t="s">
        <v>1155</v>
      </c>
      <c r="C1427" s="4">
        <v>200</v>
      </c>
      <c r="D1427" s="5">
        <v>7.68</v>
      </c>
    </row>
    <row r="1428" spans="1:4" x14ac:dyDescent="0.25">
      <c r="A1428" s="4" t="s">
        <v>839</v>
      </c>
      <c r="B1428" s="4" t="s">
        <v>1156</v>
      </c>
      <c r="C1428" s="4">
        <v>90</v>
      </c>
      <c r="D1428" s="5">
        <v>9.9</v>
      </c>
    </row>
    <row r="1429" spans="1:4" x14ac:dyDescent="0.25">
      <c r="A1429" s="4" t="s">
        <v>839</v>
      </c>
      <c r="B1429" s="4" t="s">
        <v>1114</v>
      </c>
      <c r="C1429" s="4">
        <v>20</v>
      </c>
      <c r="D1429" s="5">
        <v>106.45</v>
      </c>
    </row>
    <row r="1430" spans="1:4" x14ac:dyDescent="0.25">
      <c r="A1430" s="4" t="s">
        <v>839</v>
      </c>
      <c r="B1430" s="4" t="s">
        <v>1115</v>
      </c>
      <c r="C1430" s="4">
        <v>311</v>
      </c>
      <c r="D1430" s="5">
        <v>9.9700000000000006</v>
      </c>
    </row>
    <row r="1431" spans="1:4" x14ac:dyDescent="0.25">
      <c r="A1431" s="4" t="s">
        <v>839</v>
      </c>
      <c r="B1431" s="4" t="s">
        <v>216</v>
      </c>
      <c r="C1431" s="4">
        <v>50</v>
      </c>
      <c r="D1431" s="5">
        <v>2.0499999999999998</v>
      </c>
    </row>
    <row r="1432" spans="1:4" x14ac:dyDescent="0.25">
      <c r="A1432" s="4" t="s">
        <v>839</v>
      </c>
      <c r="B1432" s="4" t="s">
        <v>1116</v>
      </c>
      <c r="C1432" s="4">
        <v>10</v>
      </c>
      <c r="D1432" s="5">
        <v>2</v>
      </c>
    </row>
    <row r="1433" spans="1:4" x14ac:dyDescent="0.25">
      <c r="A1433" s="4" t="s">
        <v>839</v>
      </c>
      <c r="B1433" s="4" t="s">
        <v>1117</v>
      </c>
      <c r="C1433" s="4">
        <v>150</v>
      </c>
      <c r="D1433" s="5">
        <v>0.43</v>
      </c>
    </row>
    <row r="1434" spans="1:4" x14ac:dyDescent="0.25">
      <c r="A1434" s="4" t="s">
        <v>839</v>
      </c>
      <c r="B1434" s="4" t="s">
        <v>1118</v>
      </c>
      <c r="C1434" s="4">
        <v>80</v>
      </c>
      <c r="D1434" s="5">
        <v>1.3018000000000001</v>
      </c>
    </row>
    <row r="1435" spans="1:4" x14ac:dyDescent="0.25">
      <c r="A1435" s="4" t="s">
        <v>839</v>
      </c>
      <c r="B1435" s="4" t="s">
        <v>1119</v>
      </c>
      <c r="C1435" s="4">
        <v>410</v>
      </c>
      <c r="D1435" s="5">
        <v>1.8777999999999999</v>
      </c>
    </row>
    <row r="1436" spans="1:4" x14ac:dyDescent="0.25">
      <c r="A1436" s="4" t="s">
        <v>839</v>
      </c>
      <c r="B1436" s="4" t="s">
        <v>1120</v>
      </c>
      <c r="C1436" s="4">
        <v>90</v>
      </c>
      <c r="D1436" s="5">
        <v>0.63</v>
      </c>
    </row>
    <row r="1437" spans="1:4" x14ac:dyDescent="0.25">
      <c r="A1437" s="4" t="s">
        <v>839</v>
      </c>
      <c r="B1437" s="4" t="s">
        <v>1121</v>
      </c>
      <c r="C1437" s="4">
        <v>270</v>
      </c>
      <c r="D1437" s="5">
        <v>3.5999999999999997E-2</v>
      </c>
    </row>
    <row r="1438" spans="1:4" x14ac:dyDescent="0.25">
      <c r="A1438" s="4" t="s">
        <v>839</v>
      </c>
      <c r="B1438" s="4" t="s">
        <v>1122</v>
      </c>
      <c r="C1438" s="4">
        <v>250</v>
      </c>
      <c r="D1438" s="5">
        <v>0.1166</v>
      </c>
    </row>
    <row r="1439" spans="1:4" x14ac:dyDescent="0.25">
      <c r="A1439" s="4" t="s">
        <v>839</v>
      </c>
      <c r="B1439" s="4" t="s">
        <v>850</v>
      </c>
      <c r="C1439" s="4">
        <v>129</v>
      </c>
      <c r="D1439" s="5">
        <v>102.45</v>
      </c>
    </row>
    <row r="1440" spans="1:4" x14ac:dyDescent="0.25">
      <c r="A1440" s="4" t="s">
        <v>839</v>
      </c>
      <c r="B1440" s="4" t="s">
        <v>851</v>
      </c>
      <c r="C1440" s="4">
        <v>5</v>
      </c>
      <c r="D1440" s="5">
        <v>1.1399999999999999</v>
      </c>
    </row>
    <row r="1441" spans="1:4" x14ac:dyDescent="0.25">
      <c r="A1441" s="4" t="s">
        <v>839</v>
      </c>
      <c r="B1441" s="4" t="s">
        <v>852</v>
      </c>
      <c r="C1441" s="4">
        <v>113</v>
      </c>
      <c r="D1441" s="5">
        <v>7.16</v>
      </c>
    </row>
    <row r="1442" spans="1:4" x14ac:dyDescent="0.25">
      <c r="A1442" s="4" t="s">
        <v>839</v>
      </c>
      <c r="B1442" s="4" t="s">
        <v>853</v>
      </c>
      <c r="C1442" s="4">
        <v>168</v>
      </c>
      <c r="D1442" s="5">
        <v>5.5006000000000004</v>
      </c>
    </row>
    <row r="1443" spans="1:4" x14ac:dyDescent="0.25">
      <c r="A1443" s="4" t="s">
        <v>839</v>
      </c>
      <c r="B1443" s="4" t="s">
        <v>854</v>
      </c>
      <c r="C1443" s="4">
        <v>70</v>
      </c>
      <c r="D1443" s="5">
        <v>8.0455000000000005</v>
      </c>
    </row>
    <row r="1444" spans="1:4" x14ac:dyDescent="0.25">
      <c r="A1444" s="4" t="s">
        <v>839</v>
      </c>
      <c r="B1444" s="4" t="s">
        <v>746</v>
      </c>
      <c r="C1444" s="4">
        <v>2</v>
      </c>
      <c r="D1444" s="5">
        <v>11.5</v>
      </c>
    </row>
    <row r="1445" spans="1:4" x14ac:dyDescent="0.25">
      <c r="A1445" s="4" t="s">
        <v>839</v>
      </c>
      <c r="B1445" s="4" t="s">
        <v>855</v>
      </c>
      <c r="C1445" s="4">
        <v>170</v>
      </c>
      <c r="D1445" s="5">
        <v>2.21</v>
      </c>
    </row>
    <row r="1446" spans="1:4" x14ac:dyDescent="0.25">
      <c r="A1446" s="4" t="s">
        <v>839</v>
      </c>
      <c r="B1446" s="4" t="s">
        <v>856</v>
      </c>
      <c r="C1446" s="4">
        <v>6</v>
      </c>
      <c r="D1446" s="5">
        <v>25</v>
      </c>
    </row>
    <row r="1447" spans="1:4" x14ac:dyDescent="0.25">
      <c r="A1447" s="4" t="s">
        <v>839</v>
      </c>
      <c r="B1447" s="4" t="s">
        <v>857</v>
      </c>
      <c r="C1447" s="4">
        <v>48</v>
      </c>
      <c r="D1447" s="5">
        <v>14.3804</v>
      </c>
    </row>
    <row r="1448" spans="1:4" x14ac:dyDescent="0.25">
      <c r="A1448" s="4" t="s">
        <v>839</v>
      </c>
      <c r="B1448" s="4" t="s">
        <v>858</v>
      </c>
      <c r="C1448" s="4">
        <v>576</v>
      </c>
      <c r="D1448" s="5">
        <v>51.043199999999999</v>
      </c>
    </row>
    <row r="1449" spans="1:4" x14ac:dyDescent="0.25">
      <c r="A1449" s="4" t="s">
        <v>839</v>
      </c>
      <c r="B1449" s="4" t="s">
        <v>859</v>
      </c>
      <c r="C1449" s="4">
        <v>2525</v>
      </c>
      <c r="D1449" s="5">
        <v>10.507</v>
      </c>
    </row>
    <row r="1450" spans="1:4" x14ac:dyDescent="0.25">
      <c r="A1450" s="4" t="s">
        <v>839</v>
      </c>
      <c r="B1450" s="4" t="s">
        <v>860</v>
      </c>
      <c r="C1450" s="4">
        <v>75</v>
      </c>
      <c r="D1450" s="5">
        <v>2.44</v>
      </c>
    </row>
    <row r="1451" spans="1:4" x14ac:dyDescent="0.25">
      <c r="A1451" s="4" t="s">
        <v>839</v>
      </c>
      <c r="B1451" s="4" t="s">
        <v>861</v>
      </c>
      <c r="C1451" s="4">
        <v>100</v>
      </c>
      <c r="D1451" s="5">
        <v>3.48</v>
      </c>
    </row>
    <row r="1452" spans="1:4" x14ac:dyDescent="0.25">
      <c r="A1452" s="4" t="s">
        <v>839</v>
      </c>
      <c r="B1452" s="4" t="s">
        <v>862</v>
      </c>
      <c r="C1452" s="4">
        <v>150</v>
      </c>
      <c r="D1452" s="5">
        <v>1.45</v>
      </c>
    </row>
    <row r="1453" spans="1:4" x14ac:dyDescent="0.25">
      <c r="A1453" s="4" t="s">
        <v>839</v>
      </c>
      <c r="B1453" s="4" t="s">
        <v>863</v>
      </c>
      <c r="C1453" s="4">
        <v>325</v>
      </c>
      <c r="D1453" s="5">
        <v>1.34</v>
      </c>
    </row>
    <row r="1454" spans="1:4" x14ac:dyDescent="0.25">
      <c r="A1454" s="4" t="s">
        <v>839</v>
      </c>
      <c r="B1454" s="4" t="s">
        <v>864</v>
      </c>
      <c r="C1454" s="4">
        <v>295</v>
      </c>
      <c r="D1454" s="5">
        <v>35.17</v>
      </c>
    </row>
    <row r="1455" spans="1:4" x14ac:dyDescent="0.25">
      <c r="A1455" s="4" t="s">
        <v>839</v>
      </c>
      <c r="B1455" s="4" t="s">
        <v>865</v>
      </c>
      <c r="C1455" s="4">
        <v>470</v>
      </c>
      <c r="D1455" s="5">
        <v>0.9</v>
      </c>
    </row>
    <row r="1456" spans="1:4" x14ac:dyDescent="0.25">
      <c r="A1456" s="4" t="s">
        <v>839</v>
      </c>
      <c r="B1456" s="4" t="s">
        <v>866</v>
      </c>
      <c r="C1456" s="4">
        <v>2300</v>
      </c>
      <c r="D1456" s="5">
        <v>0.80500000000000005</v>
      </c>
    </row>
    <row r="1457" spans="1:4" x14ac:dyDescent="0.25">
      <c r="A1457" s="4" t="s">
        <v>839</v>
      </c>
      <c r="B1457" s="4" t="s">
        <v>867</v>
      </c>
      <c r="C1457" s="4">
        <v>100</v>
      </c>
      <c r="D1457" s="5">
        <v>2.44</v>
      </c>
    </row>
    <row r="1458" spans="1:4" x14ac:dyDescent="0.25">
      <c r="A1458" s="4" t="s">
        <v>839</v>
      </c>
      <c r="B1458" s="4" t="s">
        <v>868</v>
      </c>
      <c r="C1458" s="4">
        <v>14</v>
      </c>
      <c r="D1458" s="5">
        <v>1.6274999999999999</v>
      </c>
    </row>
    <row r="1459" spans="1:4" x14ac:dyDescent="0.25">
      <c r="A1459" s="4" t="s">
        <v>839</v>
      </c>
      <c r="B1459" s="4" t="s">
        <v>869</v>
      </c>
      <c r="C1459" s="4">
        <v>56</v>
      </c>
      <c r="D1459" s="5">
        <v>11.8788</v>
      </c>
    </row>
    <row r="1460" spans="1:4" x14ac:dyDescent="0.25">
      <c r="A1460" s="4" t="s">
        <v>839</v>
      </c>
      <c r="B1460" s="4" t="s">
        <v>870</v>
      </c>
      <c r="C1460" s="4">
        <v>114</v>
      </c>
      <c r="D1460" s="5">
        <v>18.5974</v>
      </c>
    </row>
    <row r="1461" spans="1:4" x14ac:dyDescent="0.25">
      <c r="A1461" s="4" t="s">
        <v>839</v>
      </c>
      <c r="B1461" s="4" t="s">
        <v>871</v>
      </c>
      <c r="C1461" s="4">
        <v>180</v>
      </c>
      <c r="D1461" s="5">
        <v>29.671600000000002</v>
      </c>
    </row>
    <row r="1462" spans="1:4" x14ac:dyDescent="0.25">
      <c r="A1462" s="4" t="s">
        <v>839</v>
      </c>
      <c r="B1462" s="4" t="s">
        <v>872</v>
      </c>
      <c r="C1462" s="4">
        <v>158</v>
      </c>
      <c r="D1462" s="5">
        <v>23.106400000000001</v>
      </c>
    </row>
    <row r="1463" spans="1:4" x14ac:dyDescent="0.25">
      <c r="A1463" s="4" t="s">
        <v>839</v>
      </c>
      <c r="B1463" s="4" t="s">
        <v>873</v>
      </c>
      <c r="C1463" s="4">
        <v>5</v>
      </c>
      <c r="D1463" s="5">
        <v>5.6224999999999996</v>
      </c>
    </row>
    <row r="1464" spans="1:4" x14ac:dyDescent="0.25">
      <c r="A1464" s="4" t="s">
        <v>839</v>
      </c>
      <c r="B1464" s="4" t="s">
        <v>874</v>
      </c>
      <c r="C1464" s="4">
        <v>35</v>
      </c>
      <c r="D1464" s="5">
        <v>22.96</v>
      </c>
    </row>
    <row r="1465" spans="1:4" x14ac:dyDescent="0.25">
      <c r="A1465" s="4" t="s">
        <v>839</v>
      </c>
      <c r="B1465" s="4" t="s">
        <v>875</v>
      </c>
      <c r="C1465" s="4">
        <v>40</v>
      </c>
      <c r="D1465" s="5">
        <v>23.992000000000001</v>
      </c>
    </row>
    <row r="1466" spans="1:4" x14ac:dyDescent="0.25">
      <c r="A1466" s="4" t="s">
        <v>839</v>
      </c>
      <c r="B1466" s="4" t="s">
        <v>876</v>
      </c>
      <c r="C1466" s="4">
        <v>10</v>
      </c>
      <c r="D1466" s="5">
        <v>23.745000000000001</v>
      </c>
    </row>
    <row r="1467" spans="1:4" x14ac:dyDescent="0.25">
      <c r="A1467" s="4" t="s">
        <v>839</v>
      </c>
      <c r="B1467" s="4" t="s">
        <v>877</v>
      </c>
      <c r="C1467" s="4">
        <v>10</v>
      </c>
      <c r="D1467" s="5">
        <v>10.994999999999999</v>
      </c>
    </row>
    <row r="1468" spans="1:4" x14ac:dyDescent="0.25">
      <c r="A1468" s="4" t="s">
        <v>839</v>
      </c>
      <c r="B1468" s="4" t="s">
        <v>878</v>
      </c>
      <c r="C1468" s="4">
        <v>82</v>
      </c>
      <c r="D1468" s="5">
        <v>4.1426999999999996</v>
      </c>
    </row>
    <row r="1469" spans="1:4" x14ac:dyDescent="0.25">
      <c r="A1469" s="4" t="s">
        <v>839</v>
      </c>
      <c r="B1469" s="4" t="s">
        <v>879</v>
      </c>
      <c r="C1469" s="4">
        <v>472</v>
      </c>
      <c r="D1469" s="5">
        <v>1.7242999999999999</v>
      </c>
    </row>
    <row r="1470" spans="1:4" x14ac:dyDescent="0.25">
      <c r="A1470" s="4" t="s">
        <v>839</v>
      </c>
      <c r="B1470" s="4" t="s">
        <v>880</v>
      </c>
      <c r="C1470" s="4">
        <v>580</v>
      </c>
      <c r="D1470" s="5">
        <v>2.93</v>
      </c>
    </row>
    <row r="1471" spans="1:4" x14ac:dyDescent="0.25">
      <c r="A1471" s="4" t="s">
        <v>839</v>
      </c>
      <c r="B1471" s="4" t="s">
        <v>881</v>
      </c>
      <c r="C1471" s="4">
        <v>292</v>
      </c>
      <c r="D1471" s="5">
        <v>2.4900000000000002</v>
      </c>
    </row>
    <row r="1472" spans="1:4" x14ac:dyDescent="0.25">
      <c r="A1472" s="4" t="s">
        <v>839</v>
      </c>
      <c r="B1472" s="4" t="s">
        <v>882</v>
      </c>
      <c r="C1472" s="4">
        <v>70</v>
      </c>
      <c r="D1472" s="5">
        <v>2.4900000000000002</v>
      </c>
    </row>
    <row r="1473" spans="1:4" x14ac:dyDescent="0.25">
      <c r="A1473" s="4" t="s">
        <v>839</v>
      </c>
      <c r="B1473" s="4" t="s">
        <v>883</v>
      </c>
      <c r="C1473" s="4">
        <v>271</v>
      </c>
      <c r="D1473" s="5">
        <v>3.1743000000000001</v>
      </c>
    </row>
    <row r="1474" spans="1:4" x14ac:dyDescent="0.25">
      <c r="A1474" s="4" t="s">
        <v>839</v>
      </c>
      <c r="B1474" s="4" t="s">
        <v>884</v>
      </c>
      <c r="C1474" s="4">
        <v>490</v>
      </c>
      <c r="D1474" s="5">
        <v>12.0246</v>
      </c>
    </row>
    <row r="1475" spans="1:4" x14ac:dyDescent="0.25">
      <c r="A1475" s="4" t="s">
        <v>839</v>
      </c>
      <c r="B1475" s="4" t="s">
        <v>885</v>
      </c>
      <c r="C1475" s="4">
        <v>6</v>
      </c>
      <c r="D1475" s="5">
        <v>0.35</v>
      </c>
    </row>
    <row r="1476" spans="1:4" x14ac:dyDescent="0.25">
      <c r="A1476" s="4" t="s">
        <v>839</v>
      </c>
      <c r="B1476" s="4" t="s">
        <v>886</v>
      </c>
      <c r="C1476" s="4">
        <v>1197</v>
      </c>
      <c r="D1476" s="5">
        <v>2.1345999999999998</v>
      </c>
    </row>
    <row r="1477" spans="1:4" x14ac:dyDescent="0.25">
      <c r="A1477" s="4" t="s">
        <v>839</v>
      </c>
      <c r="B1477" s="4" t="s">
        <v>887</v>
      </c>
      <c r="C1477" s="4">
        <v>150</v>
      </c>
      <c r="D1477" s="5">
        <v>0.53</v>
      </c>
    </row>
    <row r="1478" spans="1:4" x14ac:dyDescent="0.25">
      <c r="A1478" s="4" t="s">
        <v>839</v>
      </c>
      <c r="B1478" s="4" t="s">
        <v>888</v>
      </c>
      <c r="C1478" s="4">
        <v>150</v>
      </c>
      <c r="D1478" s="5">
        <v>0.24</v>
      </c>
    </row>
    <row r="1479" spans="1:4" x14ac:dyDescent="0.25">
      <c r="A1479" s="4" t="s">
        <v>839</v>
      </c>
      <c r="B1479" s="4" t="s">
        <v>889</v>
      </c>
      <c r="C1479" s="4">
        <v>181</v>
      </c>
      <c r="D1479" s="5">
        <v>0.40550000000000003</v>
      </c>
    </row>
    <row r="1480" spans="1:4" x14ac:dyDescent="0.25">
      <c r="A1480" s="4" t="s">
        <v>839</v>
      </c>
      <c r="B1480" s="4" t="s">
        <v>890</v>
      </c>
      <c r="C1480" s="4">
        <v>10</v>
      </c>
      <c r="D1480" s="5">
        <v>0.82</v>
      </c>
    </row>
    <row r="1481" spans="1:4" x14ac:dyDescent="0.25">
      <c r="A1481" s="4" t="s">
        <v>839</v>
      </c>
      <c r="B1481" s="4" t="s">
        <v>891</v>
      </c>
      <c r="C1481" s="4">
        <v>10</v>
      </c>
      <c r="D1481" s="5">
        <v>0.45</v>
      </c>
    </row>
    <row r="1482" spans="1:4" x14ac:dyDescent="0.25">
      <c r="A1482" s="4" t="s">
        <v>839</v>
      </c>
      <c r="B1482" s="4" t="s">
        <v>257</v>
      </c>
      <c r="C1482" s="4">
        <v>1990</v>
      </c>
      <c r="D1482" s="5">
        <v>0.24779999999999999</v>
      </c>
    </row>
    <row r="1483" spans="1:4" x14ac:dyDescent="0.25">
      <c r="A1483" s="4" t="s">
        <v>839</v>
      </c>
      <c r="B1483" s="4" t="s">
        <v>892</v>
      </c>
      <c r="C1483" s="4">
        <v>8100</v>
      </c>
      <c r="D1483" s="5">
        <v>1.0509999999999999</v>
      </c>
    </row>
    <row r="1484" spans="1:4" x14ac:dyDescent="0.25">
      <c r="A1484" s="4" t="s">
        <v>839</v>
      </c>
      <c r="B1484" s="4" t="s">
        <v>893</v>
      </c>
      <c r="C1484" s="4">
        <v>9100</v>
      </c>
      <c r="D1484" s="5">
        <v>2.3683999999999998</v>
      </c>
    </row>
    <row r="1485" spans="1:4" x14ac:dyDescent="0.25">
      <c r="A1485" s="4" t="s">
        <v>839</v>
      </c>
      <c r="B1485" s="4" t="s">
        <v>894</v>
      </c>
      <c r="C1485" s="4">
        <v>970</v>
      </c>
      <c r="D1485" s="5">
        <v>5</v>
      </c>
    </row>
    <row r="1486" spans="1:4" x14ac:dyDescent="0.25">
      <c r="A1486" s="4" t="s">
        <v>839</v>
      </c>
      <c r="B1486" s="4" t="s">
        <v>895</v>
      </c>
      <c r="C1486" s="4">
        <v>31000</v>
      </c>
      <c r="D1486" s="5">
        <v>1.1780999999999999</v>
      </c>
    </row>
    <row r="1487" spans="1:4" x14ac:dyDescent="0.25">
      <c r="A1487" s="4" t="s">
        <v>839</v>
      </c>
      <c r="B1487" s="4" t="s">
        <v>896</v>
      </c>
      <c r="C1487" s="4">
        <v>189</v>
      </c>
      <c r="D1487" s="5">
        <v>2.331</v>
      </c>
    </row>
    <row r="1488" spans="1:4" x14ac:dyDescent="0.25">
      <c r="A1488" s="4" t="s">
        <v>839</v>
      </c>
      <c r="B1488" s="4" t="s">
        <v>897</v>
      </c>
      <c r="C1488" s="4">
        <v>150</v>
      </c>
      <c r="D1488" s="5">
        <v>2.5499999999999998</v>
      </c>
    </row>
    <row r="1489" spans="1:4" x14ac:dyDescent="0.25">
      <c r="A1489" s="4" t="s">
        <v>839</v>
      </c>
      <c r="B1489" s="4" t="s">
        <v>898</v>
      </c>
      <c r="C1489" s="4">
        <v>97</v>
      </c>
      <c r="D1489" s="5">
        <v>2.0499999999999998</v>
      </c>
    </row>
    <row r="1490" spans="1:4" x14ac:dyDescent="0.25">
      <c r="A1490" s="4" t="s">
        <v>839</v>
      </c>
      <c r="B1490" s="4" t="s">
        <v>899</v>
      </c>
      <c r="C1490" s="4">
        <v>23</v>
      </c>
      <c r="D1490" s="5">
        <v>2.85</v>
      </c>
    </row>
    <row r="1491" spans="1:4" x14ac:dyDescent="0.25">
      <c r="A1491" s="4" t="s">
        <v>839</v>
      </c>
      <c r="B1491" s="4" t="s">
        <v>900</v>
      </c>
      <c r="C1491" s="4">
        <v>64</v>
      </c>
      <c r="D1491" s="5">
        <v>3.2</v>
      </c>
    </row>
    <row r="1492" spans="1:4" x14ac:dyDescent="0.25">
      <c r="A1492" s="4" t="s">
        <v>839</v>
      </c>
      <c r="B1492" s="4" t="s">
        <v>901</v>
      </c>
      <c r="C1492" s="4">
        <v>237</v>
      </c>
      <c r="D1492" s="5">
        <v>3.7</v>
      </c>
    </row>
    <row r="1493" spans="1:4" x14ac:dyDescent="0.25">
      <c r="A1493" s="4" t="s">
        <v>839</v>
      </c>
      <c r="B1493" s="4" t="s">
        <v>258</v>
      </c>
      <c r="C1493" s="4">
        <v>267</v>
      </c>
      <c r="D1493" s="5">
        <v>1.9278</v>
      </c>
    </row>
    <row r="1494" spans="1:4" x14ac:dyDescent="0.25">
      <c r="A1494" s="4" t="s">
        <v>839</v>
      </c>
      <c r="B1494" s="4" t="s">
        <v>902</v>
      </c>
      <c r="C1494" s="4">
        <v>40</v>
      </c>
      <c r="D1494" s="5">
        <v>10</v>
      </c>
    </row>
    <row r="1495" spans="1:4" x14ac:dyDescent="0.25">
      <c r="A1495" s="4" t="s">
        <v>839</v>
      </c>
      <c r="B1495" s="4" t="s">
        <v>903</v>
      </c>
      <c r="C1495" s="4">
        <v>120</v>
      </c>
      <c r="D1495" s="5">
        <v>2.73</v>
      </c>
    </row>
    <row r="1496" spans="1:4" x14ac:dyDescent="0.25">
      <c r="A1496" s="4" t="s">
        <v>839</v>
      </c>
      <c r="B1496" s="4" t="s">
        <v>904</v>
      </c>
      <c r="C1496" s="4">
        <v>50</v>
      </c>
      <c r="D1496" s="5">
        <v>3.4</v>
      </c>
    </row>
    <row r="1497" spans="1:4" x14ac:dyDescent="0.25">
      <c r="A1497" s="4" t="s">
        <v>839</v>
      </c>
      <c r="B1497" s="4" t="s">
        <v>905</v>
      </c>
      <c r="C1497" s="4">
        <v>100</v>
      </c>
      <c r="D1497" s="5">
        <v>2.42</v>
      </c>
    </row>
    <row r="1498" spans="1:4" x14ac:dyDescent="0.25">
      <c r="A1498" s="4" t="s">
        <v>839</v>
      </c>
      <c r="B1498" s="4" t="s">
        <v>906</v>
      </c>
      <c r="C1498" s="4">
        <v>48</v>
      </c>
      <c r="D1498" s="5">
        <v>1.5840000000000001</v>
      </c>
    </row>
    <row r="1499" spans="1:4" x14ac:dyDescent="0.25">
      <c r="A1499" s="4" t="s">
        <v>839</v>
      </c>
      <c r="B1499" s="4" t="s">
        <v>907</v>
      </c>
      <c r="C1499" s="4">
        <v>263</v>
      </c>
      <c r="D1499" s="5">
        <v>3.0447000000000002</v>
      </c>
    </row>
    <row r="1500" spans="1:4" x14ac:dyDescent="0.25">
      <c r="A1500" s="4" t="s">
        <v>839</v>
      </c>
      <c r="B1500" s="4" t="s">
        <v>908</v>
      </c>
      <c r="C1500" s="4">
        <v>14</v>
      </c>
      <c r="D1500" s="5">
        <v>3.4144000000000001</v>
      </c>
    </row>
    <row r="1501" spans="1:4" x14ac:dyDescent="0.25">
      <c r="A1501" s="4" t="s">
        <v>839</v>
      </c>
      <c r="B1501" s="4" t="s">
        <v>909</v>
      </c>
      <c r="C1501" s="4">
        <v>24</v>
      </c>
      <c r="D1501" s="5">
        <v>5.5713999999999997</v>
      </c>
    </row>
    <row r="1502" spans="1:4" x14ac:dyDescent="0.25">
      <c r="A1502" s="4" t="s">
        <v>839</v>
      </c>
      <c r="B1502" s="4" t="s">
        <v>910</v>
      </c>
      <c r="C1502" s="4">
        <v>33</v>
      </c>
      <c r="D1502" s="5">
        <v>7.2104999999999997</v>
      </c>
    </row>
    <row r="1503" spans="1:4" x14ac:dyDescent="0.25">
      <c r="A1503" s="4" t="s">
        <v>839</v>
      </c>
      <c r="B1503" s="4" t="s">
        <v>911</v>
      </c>
      <c r="C1503" s="4">
        <v>258</v>
      </c>
      <c r="D1503" s="5">
        <v>0.52459999999999996</v>
      </c>
    </row>
    <row r="1504" spans="1:4" x14ac:dyDescent="0.25">
      <c r="A1504" s="4" t="s">
        <v>839</v>
      </c>
      <c r="B1504" s="4" t="s">
        <v>912</v>
      </c>
      <c r="C1504" s="4">
        <v>6</v>
      </c>
      <c r="D1504" s="5">
        <v>8.1</v>
      </c>
    </row>
    <row r="1505" spans="1:4" x14ac:dyDescent="0.25">
      <c r="A1505" s="4" t="s">
        <v>839</v>
      </c>
      <c r="B1505" s="4" t="s">
        <v>913</v>
      </c>
      <c r="C1505" s="4">
        <v>1</v>
      </c>
      <c r="D1505" s="5">
        <v>8.1</v>
      </c>
    </row>
    <row r="1506" spans="1:4" x14ac:dyDescent="0.25">
      <c r="A1506" s="4" t="s">
        <v>839</v>
      </c>
      <c r="B1506" s="4" t="s">
        <v>914</v>
      </c>
      <c r="C1506" s="4">
        <v>1</v>
      </c>
      <c r="D1506" s="5">
        <v>14.6</v>
      </c>
    </row>
    <row r="1507" spans="1:4" x14ac:dyDescent="0.25">
      <c r="A1507" s="4" t="s">
        <v>839</v>
      </c>
      <c r="B1507" s="4" t="s">
        <v>915</v>
      </c>
      <c r="C1507" s="4">
        <v>1039</v>
      </c>
      <c r="D1507" s="5">
        <v>30.848600000000001</v>
      </c>
    </row>
    <row r="1508" spans="1:4" x14ac:dyDescent="0.25">
      <c r="A1508" s="4" t="s">
        <v>839</v>
      </c>
      <c r="B1508" s="4" t="s">
        <v>916</v>
      </c>
      <c r="C1508" s="4">
        <v>1000</v>
      </c>
      <c r="D1508" s="5">
        <v>24.99</v>
      </c>
    </row>
    <row r="1509" spans="1:4" x14ac:dyDescent="0.25">
      <c r="A1509" s="4" t="s">
        <v>839</v>
      </c>
      <c r="B1509" s="4" t="s">
        <v>917</v>
      </c>
      <c r="C1509" s="4">
        <v>684</v>
      </c>
      <c r="D1509" s="5">
        <v>45.6</v>
      </c>
    </row>
    <row r="1510" spans="1:4" x14ac:dyDescent="0.25">
      <c r="A1510" s="4" t="s">
        <v>839</v>
      </c>
      <c r="B1510" s="4" t="s">
        <v>918</v>
      </c>
      <c r="C1510" s="4">
        <v>628</v>
      </c>
      <c r="D1510" s="5">
        <v>94.2</v>
      </c>
    </row>
    <row r="1511" spans="1:4" x14ac:dyDescent="0.25">
      <c r="A1511" s="4" t="s">
        <v>839</v>
      </c>
      <c r="B1511" s="4" t="s">
        <v>919</v>
      </c>
      <c r="C1511" s="4">
        <v>23</v>
      </c>
      <c r="D1511" s="5">
        <v>26.76</v>
      </c>
    </row>
    <row r="1512" spans="1:4" x14ac:dyDescent="0.25">
      <c r="A1512" s="4" t="s">
        <v>839</v>
      </c>
      <c r="B1512" s="4" t="s">
        <v>920</v>
      </c>
      <c r="C1512" s="4">
        <v>115</v>
      </c>
      <c r="D1512" s="5">
        <v>67.81</v>
      </c>
    </row>
    <row r="1513" spans="1:4" x14ac:dyDescent="0.25">
      <c r="A1513" s="4" t="s">
        <v>839</v>
      </c>
      <c r="B1513" s="4" t="s">
        <v>921</v>
      </c>
      <c r="C1513" s="4">
        <v>1979</v>
      </c>
      <c r="D1513" s="5">
        <v>40.5</v>
      </c>
    </row>
    <row r="1514" spans="1:4" x14ac:dyDescent="0.25">
      <c r="A1514" s="4" t="s">
        <v>839</v>
      </c>
      <c r="B1514" s="4" t="s">
        <v>259</v>
      </c>
      <c r="C1514" s="4">
        <v>269</v>
      </c>
      <c r="D1514" s="5">
        <v>60.7562</v>
      </c>
    </row>
    <row r="1515" spans="1:4" x14ac:dyDescent="0.25">
      <c r="A1515" s="4" t="s">
        <v>839</v>
      </c>
      <c r="B1515" s="4" t="s">
        <v>922</v>
      </c>
      <c r="C1515" s="4">
        <v>803</v>
      </c>
      <c r="D1515" s="5">
        <v>35.65</v>
      </c>
    </row>
    <row r="1516" spans="1:4" x14ac:dyDescent="0.25">
      <c r="A1516" s="4" t="s">
        <v>839</v>
      </c>
      <c r="B1516" s="4" t="s">
        <v>923</v>
      </c>
      <c r="C1516" s="4">
        <v>1197</v>
      </c>
      <c r="D1516" s="5">
        <v>35.630000000000003</v>
      </c>
    </row>
    <row r="1517" spans="1:4" x14ac:dyDescent="0.25">
      <c r="A1517" s="4" t="s">
        <v>839</v>
      </c>
      <c r="B1517" s="4" t="s">
        <v>924</v>
      </c>
      <c r="C1517" s="4">
        <v>518</v>
      </c>
      <c r="D1517" s="5">
        <v>28</v>
      </c>
    </row>
    <row r="1518" spans="1:4" x14ac:dyDescent="0.25">
      <c r="A1518" s="4" t="s">
        <v>839</v>
      </c>
      <c r="B1518" s="4" t="s">
        <v>925</v>
      </c>
      <c r="C1518" s="4">
        <v>1476</v>
      </c>
      <c r="D1518" s="5">
        <v>30</v>
      </c>
    </row>
    <row r="1519" spans="1:4" x14ac:dyDescent="0.25">
      <c r="A1519" s="4" t="s">
        <v>839</v>
      </c>
      <c r="B1519" s="4" t="s">
        <v>926</v>
      </c>
      <c r="C1519" s="4">
        <v>1576</v>
      </c>
      <c r="D1519" s="5">
        <v>37.357799999999997</v>
      </c>
    </row>
    <row r="1520" spans="1:4" x14ac:dyDescent="0.25">
      <c r="A1520" s="4" t="s">
        <v>839</v>
      </c>
      <c r="B1520" s="4" t="s">
        <v>927</v>
      </c>
      <c r="C1520" s="4">
        <v>488</v>
      </c>
      <c r="D1520" s="5">
        <v>41.7151</v>
      </c>
    </row>
    <row r="1521" spans="1:4" x14ac:dyDescent="0.25">
      <c r="A1521" s="4" t="s">
        <v>839</v>
      </c>
      <c r="B1521" s="4" t="s">
        <v>928</v>
      </c>
      <c r="C1521" s="4">
        <v>8</v>
      </c>
      <c r="D1521" s="5">
        <v>26.76</v>
      </c>
    </row>
    <row r="1522" spans="1:4" x14ac:dyDescent="0.25">
      <c r="A1522" s="4" t="s">
        <v>839</v>
      </c>
      <c r="B1522" s="4" t="s">
        <v>929</v>
      </c>
      <c r="C1522" s="4">
        <v>6</v>
      </c>
      <c r="D1522" s="5">
        <v>170</v>
      </c>
    </row>
    <row r="1523" spans="1:4" x14ac:dyDescent="0.25">
      <c r="A1523" s="4" t="s">
        <v>839</v>
      </c>
      <c r="B1523" s="4" t="s">
        <v>930</v>
      </c>
      <c r="C1523" s="4">
        <v>50</v>
      </c>
      <c r="D1523" s="5">
        <v>8</v>
      </c>
    </row>
    <row r="1524" spans="1:4" x14ac:dyDescent="0.25">
      <c r="A1524" s="4" t="s">
        <v>839</v>
      </c>
      <c r="B1524" s="4" t="s">
        <v>260</v>
      </c>
      <c r="C1524" s="4">
        <v>150</v>
      </c>
      <c r="D1524" s="5">
        <v>3.83</v>
      </c>
    </row>
    <row r="1525" spans="1:4" x14ac:dyDescent="0.25">
      <c r="A1525" s="4" t="s">
        <v>839</v>
      </c>
      <c r="B1525" s="4" t="s">
        <v>931</v>
      </c>
      <c r="C1525" s="4">
        <v>80</v>
      </c>
      <c r="D1525" s="5">
        <v>16.711099999999998</v>
      </c>
    </row>
    <row r="1526" spans="1:4" x14ac:dyDescent="0.25">
      <c r="A1526" s="4" t="s">
        <v>839</v>
      </c>
      <c r="B1526" s="4" t="s">
        <v>932</v>
      </c>
      <c r="C1526" s="4">
        <v>8</v>
      </c>
      <c r="D1526" s="5">
        <v>44</v>
      </c>
    </row>
    <row r="1527" spans="1:4" x14ac:dyDescent="0.25">
      <c r="A1527" s="4" t="s">
        <v>839</v>
      </c>
      <c r="B1527" s="4" t="s">
        <v>261</v>
      </c>
      <c r="C1527" s="4">
        <v>11</v>
      </c>
      <c r="D1527" s="5">
        <v>16.5</v>
      </c>
    </row>
    <row r="1528" spans="1:4" x14ac:dyDescent="0.25">
      <c r="A1528" s="4" t="s">
        <v>839</v>
      </c>
      <c r="B1528" s="4" t="s">
        <v>933</v>
      </c>
      <c r="C1528" s="4">
        <v>91</v>
      </c>
      <c r="D1528" s="5">
        <v>2.83</v>
      </c>
    </row>
    <row r="1529" spans="1:4" x14ac:dyDescent="0.25">
      <c r="A1529" s="4" t="s">
        <v>839</v>
      </c>
      <c r="B1529" s="4" t="s">
        <v>934</v>
      </c>
      <c r="C1529" s="4">
        <v>50</v>
      </c>
      <c r="D1529" s="5">
        <v>7.8</v>
      </c>
    </row>
    <row r="1530" spans="1:4" x14ac:dyDescent="0.25">
      <c r="A1530" s="4" t="s">
        <v>839</v>
      </c>
      <c r="B1530" s="4" t="s">
        <v>935</v>
      </c>
      <c r="C1530" s="4">
        <v>2441</v>
      </c>
      <c r="D1530" s="5">
        <v>6.3506999999999998</v>
      </c>
    </row>
    <row r="1531" spans="1:4" x14ac:dyDescent="0.25">
      <c r="A1531" s="4" t="s">
        <v>839</v>
      </c>
      <c r="B1531" s="4" t="s">
        <v>936</v>
      </c>
      <c r="C1531" s="4">
        <v>200</v>
      </c>
      <c r="D1531" s="5">
        <v>83.49</v>
      </c>
    </row>
    <row r="1532" spans="1:4" x14ac:dyDescent="0.25">
      <c r="A1532" s="4" t="s">
        <v>839</v>
      </c>
      <c r="B1532" s="4" t="s">
        <v>937</v>
      </c>
      <c r="C1532" s="4">
        <v>258</v>
      </c>
      <c r="D1532" s="5">
        <v>2.0162</v>
      </c>
    </row>
    <row r="1533" spans="1:4" x14ac:dyDescent="0.25">
      <c r="A1533" s="4" t="s">
        <v>839</v>
      </c>
      <c r="B1533" s="4" t="s">
        <v>938</v>
      </c>
      <c r="C1533" s="4">
        <v>100</v>
      </c>
      <c r="D1533" s="5">
        <v>1.5</v>
      </c>
    </row>
    <row r="1534" spans="1:4" x14ac:dyDescent="0.25">
      <c r="A1534" s="4" t="s">
        <v>839</v>
      </c>
      <c r="B1534" s="4" t="s">
        <v>939</v>
      </c>
      <c r="C1534" s="4">
        <v>100</v>
      </c>
      <c r="D1534" s="5">
        <v>17.98</v>
      </c>
    </row>
    <row r="1535" spans="1:4" x14ac:dyDescent="0.25">
      <c r="A1535" s="4" t="s">
        <v>839</v>
      </c>
      <c r="B1535" s="4" t="s">
        <v>262</v>
      </c>
      <c r="C1535" s="4">
        <v>50</v>
      </c>
      <c r="D1535" s="5">
        <v>3.83</v>
      </c>
    </row>
    <row r="1536" spans="1:4" x14ac:dyDescent="0.25">
      <c r="A1536" s="4" t="s">
        <v>839</v>
      </c>
      <c r="B1536" s="4" t="s">
        <v>940</v>
      </c>
      <c r="C1536" s="4">
        <v>1</v>
      </c>
      <c r="D1536" s="5">
        <v>1.47</v>
      </c>
    </row>
    <row r="1537" spans="1:4" x14ac:dyDescent="0.25">
      <c r="A1537" s="4" t="s">
        <v>839</v>
      </c>
      <c r="B1537" s="4" t="s">
        <v>941</v>
      </c>
      <c r="C1537" s="4">
        <v>1</v>
      </c>
      <c r="D1537" s="5">
        <v>1.32</v>
      </c>
    </row>
    <row r="1538" spans="1:4" x14ac:dyDescent="0.25">
      <c r="A1538" s="4" t="s">
        <v>839</v>
      </c>
      <c r="B1538" s="4" t="s">
        <v>942</v>
      </c>
      <c r="C1538" s="4">
        <v>48</v>
      </c>
      <c r="D1538" s="5">
        <v>2.9434</v>
      </c>
    </row>
    <row r="1539" spans="1:4" x14ac:dyDescent="0.25">
      <c r="A1539" s="4" t="s">
        <v>839</v>
      </c>
      <c r="B1539" s="4" t="s">
        <v>943</v>
      </c>
      <c r="C1539" s="4">
        <v>2750</v>
      </c>
      <c r="D1539" s="5">
        <v>1.79</v>
      </c>
    </row>
    <row r="1540" spans="1:4" x14ac:dyDescent="0.25">
      <c r="A1540" s="4" t="s">
        <v>839</v>
      </c>
      <c r="B1540" s="4" t="s">
        <v>944</v>
      </c>
      <c r="C1540" s="4">
        <v>500</v>
      </c>
      <c r="D1540" s="5">
        <v>0.2</v>
      </c>
    </row>
    <row r="1541" spans="1:4" x14ac:dyDescent="0.25">
      <c r="A1541" s="4" t="s">
        <v>839</v>
      </c>
      <c r="B1541" s="4" t="s">
        <v>945</v>
      </c>
      <c r="C1541" s="4">
        <v>200</v>
      </c>
      <c r="D1541" s="5">
        <v>0.33</v>
      </c>
    </row>
    <row r="1542" spans="1:4" x14ac:dyDescent="0.25">
      <c r="A1542" s="4" t="s">
        <v>839</v>
      </c>
      <c r="B1542" s="4" t="s">
        <v>946</v>
      </c>
      <c r="C1542" s="4">
        <v>74</v>
      </c>
      <c r="D1542" s="5">
        <v>1.72</v>
      </c>
    </row>
    <row r="1543" spans="1:4" x14ac:dyDescent="0.25">
      <c r="A1543" s="4" t="s">
        <v>839</v>
      </c>
      <c r="B1543" s="4" t="s">
        <v>947</v>
      </c>
      <c r="C1543" s="4">
        <v>452</v>
      </c>
      <c r="D1543" s="5">
        <v>11.0921</v>
      </c>
    </row>
    <row r="1544" spans="1:4" x14ac:dyDescent="0.25">
      <c r="A1544" s="4" t="s">
        <v>839</v>
      </c>
      <c r="B1544" s="4" t="s">
        <v>948</v>
      </c>
      <c r="C1544" s="4">
        <v>30</v>
      </c>
      <c r="D1544" s="5">
        <v>0.995</v>
      </c>
    </row>
    <row r="1545" spans="1:4" x14ac:dyDescent="0.25">
      <c r="A1545" s="4" t="s">
        <v>839</v>
      </c>
      <c r="B1545" s="4" t="s">
        <v>949</v>
      </c>
      <c r="C1545" s="4">
        <v>54</v>
      </c>
      <c r="D1545" s="5">
        <v>2.0110000000000001</v>
      </c>
    </row>
    <row r="1546" spans="1:4" x14ac:dyDescent="0.25">
      <c r="A1546" s="4" t="s">
        <v>839</v>
      </c>
      <c r="B1546" s="4" t="s">
        <v>950</v>
      </c>
      <c r="C1546" s="4">
        <v>40</v>
      </c>
      <c r="D1546" s="5">
        <v>3.22</v>
      </c>
    </row>
    <row r="1547" spans="1:4" x14ac:dyDescent="0.25">
      <c r="A1547" s="4" t="s">
        <v>839</v>
      </c>
      <c r="B1547" s="4" t="s">
        <v>951</v>
      </c>
      <c r="C1547" s="4">
        <v>40</v>
      </c>
      <c r="D1547" s="5">
        <v>8.6300000000000008</v>
      </c>
    </row>
    <row r="1548" spans="1:4" x14ac:dyDescent="0.25">
      <c r="A1548" s="4" t="s">
        <v>839</v>
      </c>
      <c r="B1548" s="4" t="s">
        <v>952</v>
      </c>
      <c r="C1548" s="4">
        <v>46</v>
      </c>
      <c r="D1548" s="5">
        <v>5.2347999999999999</v>
      </c>
    </row>
    <row r="1549" spans="1:4" x14ac:dyDescent="0.25">
      <c r="A1549" s="4" t="s">
        <v>839</v>
      </c>
      <c r="B1549" s="4" t="s">
        <v>953</v>
      </c>
      <c r="C1549" s="4">
        <v>215</v>
      </c>
      <c r="D1549" s="5">
        <v>9.99</v>
      </c>
    </row>
    <row r="1550" spans="1:4" x14ac:dyDescent="0.25">
      <c r="A1550" s="4" t="s">
        <v>839</v>
      </c>
      <c r="B1550" s="4" t="s">
        <v>954</v>
      </c>
      <c r="C1550" s="4">
        <v>40</v>
      </c>
      <c r="D1550" s="5">
        <v>8.7899999999999991</v>
      </c>
    </row>
    <row r="1551" spans="1:4" x14ac:dyDescent="0.25">
      <c r="A1551" s="4" t="s">
        <v>839</v>
      </c>
      <c r="B1551" s="4" t="s">
        <v>955</v>
      </c>
      <c r="C1551" s="4">
        <v>40</v>
      </c>
      <c r="D1551" s="5">
        <v>13.74</v>
      </c>
    </row>
    <row r="1552" spans="1:4" x14ac:dyDescent="0.25">
      <c r="A1552" s="4" t="s">
        <v>839</v>
      </c>
      <c r="B1552" s="4" t="s">
        <v>956</v>
      </c>
      <c r="C1552" s="4">
        <v>15</v>
      </c>
      <c r="D1552" s="5">
        <v>3.73</v>
      </c>
    </row>
    <row r="1553" spans="1:4" x14ac:dyDescent="0.25">
      <c r="A1553" s="4" t="s">
        <v>839</v>
      </c>
      <c r="B1553" s="4" t="s">
        <v>957</v>
      </c>
      <c r="C1553" s="4">
        <v>200</v>
      </c>
      <c r="D1553" s="5">
        <v>109.49</v>
      </c>
    </row>
    <row r="1554" spans="1:4" x14ac:dyDescent="0.25">
      <c r="A1554" s="4" t="s">
        <v>839</v>
      </c>
      <c r="B1554" s="4" t="s">
        <v>958</v>
      </c>
      <c r="C1554" s="4">
        <v>52</v>
      </c>
      <c r="D1554" s="5">
        <v>223.85159999999999</v>
      </c>
    </row>
    <row r="1555" spans="1:4" x14ac:dyDescent="0.25">
      <c r="A1555" s="4" t="s">
        <v>839</v>
      </c>
      <c r="B1555" s="4" t="s">
        <v>959</v>
      </c>
      <c r="C1555" s="4">
        <v>144</v>
      </c>
      <c r="D1555" s="5">
        <v>415.65</v>
      </c>
    </row>
    <row r="1556" spans="1:4" x14ac:dyDescent="0.25">
      <c r="A1556" s="4" t="s">
        <v>839</v>
      </c>
      <c r="B1556" s="4" t="s">
        <v>960</v>
      </c>
      <c r="C1556" s="4">
        <v>17</v>
      </c>
      <c r="D1556" s="5">
        <v>89</v>
      </c>
    </row>
    <row r="1557" spans="1:4" x14ac:dyDescent="0.25">
      <c r="A1557" s="4" t="s">
        <v>839</v>
      </c>
      <c r="B1557" s="4" t="s">
        <v>961</v>
      </c>
      <c r="C1557" s="4">
        <v>57</v>
      </c>
      <c r="D1557" s="5">
        <v>221</v>
      </c>
    </row>
    <row r="1558" spans="1:4" x14ac:dyDescent="0.25">
      <c r="A1558" s="4" t="s">
        <v>839</v>
      </c>
      <c r="B1558" s="4" t="s">
        <v>962</v>
      </c>
      <c r="C1558" s="4">
        <v>5</v>
      </c>
      <c r="D1558" s="5">
        <v>352</v>
      </c>
    </row>
    <row r="1559" spans="1:4" x14ac:dyDescent="0.25">
      <c r="A1559" s="4" t="s">
        <v>839</v>
      </c>
      <c r="B1559" s="4" t="s">
        <v>963</v>
      </c>
      <c r="C1559" s="4">
        <v>5</v>
      </c>
      <c r="D1559" s="5">
        <v>590</v>
      </c>
    </row>
    <row r="1560" spans="1:4" x14ac:dyDescent="0.25">
      <c r="A1560" s="4" t="s">
        <v>839</v>
      </c>
      <c r="B1560" s="4" t="s">
        <v>964</v>
      </c>
      <c r="C1560" s="4">
        <v>62</v>
      </c>
      <c r="D1560" s="5">
        <v>156</v>
      </c>
    </row>
    <row r="1561" spans="1:4" x14ac:dyDescent="0.25">
      <c r="A1561" s="4" t="s">
        <v>839</v>
      </c>
      <c r="B1561" s="4" t="s">
        <v>965</v>
      </c>
      <c r="C1561" s="4">
        <v>1</v>
      </c>
      <c r="D1561" s="5">
        <v>7.65</v>
      </c>
    </row>
    <row r="1562" spans="1:4" x14ac:dyDescent="0.25">
      <c r="A1562" s="4" t="s">
        <v>839</v>
      </c>
      <c r="B1562" s="4" t="s">
        <v>966</v>
      </c>
      <c r="C1562" s="4">
        <v>350</v>
      </c>
      <c r="D1562" s="5">
        <v>3.1675</v>
      </c>
    </row>
    <row r="1563" spans="1:4" x14ac:dyDescent="0.25">
      <c r="A1563" s="4" t="s">
        <v>839</v>
      </c>
      <c r="B1563" s="4" t="s">
        <v>967</v>
      </c>
      <c r="C1563" s="4">
        <v>5</v>
      </c>
      <c r="D1563" s="5">
        <v>100</v>
      </c>
    </row>
    <row r="1564" spans="1:4" x14ac:dyDescent="0.25">
      <c r="A1564" s="4" t="s">
        <v>839</v>
      </c>
      <c r="B1564" s="4" t="s">
        <v>968</v>
      </c>
      <c r="C1564" s="4">
        <v>223</v>
      </c>
      <c r="D1564" s="5">
        <v>10.9642</v>
      </c>
    </row>
    <row r="1565" spans="1:4" x14ac:dyDescent="0.25">
      <c r="A1565" s="4" t="s">
        <v>839</v>
      </c>
      <c r="B1565" s="4" t="s">
        <v>969</v>
      </c>
      <c r="C1565" s="4">
        <v>1</v>
      </c>
      <c r="D1565" s="5">
        <v>0.41870000000000002</v>
      </c>
    </row>
    <row r="1566" spans="1:4" x14ac:dyDescent="0.25">
      <c r="A1566" s="4" t="s">
        <v>839</v>
      </c>
      <c r="B1566" s="4" t="s">
        <v>970</v>
      </c>
      <c r="C1566" s="4">
        <v>180</v>
      </c>
      <c r="D1566" s="5">
        <v>0.5</v>
      </c>
    </row>
    <row r="1567" spans="1:4" x14ac:dyDescent="0.25">
      <c r="A1567" s="4" t="s">
        <v>839</v>
      </c>
      <c r="B1567" s="4" t="s">
        <v>971</v>
      </c>
      <c r="C1567" s="4">
        <v>180</v>
      </c>
      <c r="D1567" s="5">
        <v>1</v>
      </c>
    </row>
    <row r="1568" spans="1:4" x14ac:dyDescent="0.25">
      <c r="A1568" s="4" t="s">
        <v>839</v>
      </c>
      <c r="B1568" s="4" t="s">
        <v>972</v>
      </c>
      <c r="C1568" s="4">
        <v>1</v>
      </c>
      <c r="D1568" s="5">
        <v>300</v>
      </c>
    </row>
    <row r="1569" spans="1:4" x14ac:dyDescent="0.25">
      <c r="A1569" s="4" t="s">
        <v>839</v>
      </c>
      <c r="B1569" s="4" t="s">
        <v>973</v>
      </c>
      <c r="C1569" s="4">
        <v>150</v>
      </c>
      <c r="D1569" s="5">
        <v>32.908200000000001</v>
      </c>
    </row>
    <row r="1570" spans="1:4" x14ac:dyDescent="0.25">
      <c r="A1570" s="4" t="s">
        <v>839</v>
      </c>
      <c r="B1570" s="4" t="s">
        <v>974</v>
      </c>
      <c r="C1570" s="4">
        <v>191</v>
      </c>
      <c r="D1570" s="5">
        <v>0.63349999999999995</v>
      </c>
    </row>
    <row r="1571" spans="1:4" x14ac:dyDescent="0.25">
      <c r="A1571" s="4" t="s">
        <v>839</v>
      </c>
      <c r="B1571" s="4" t="s">
        <v>975</v>
      </c>
      <c r="C1571" s="4">
        <v>100</v>
      </c>
      <c r="D1571" s="5">
        <v>0.42199999999999999</v>
      </c>
    </row>
    <row r="1572" spans="1:4" x14ac:dyDescent="0.25">
      <c r="A1572" s="4" t="s">
        <v>839</v>
      </c>
      <c r="B1572" s="4" t="s">
        <v>976</v>
      </c>
      <c r="C1572" s="4">
        <v>200</v>
      </c>
      <c r="D1572" s="5">
        <v>2.54</v>
      </c>
    </row>
    <row r="1573" spans="1:4" x14ac:dyDescent="0.25">
      <c r="A1573" s="4" t="s">
        <v>839</v>
      </c>
      <c r="B1573" s="4" t="s">
        <v>977</v>
      </c>
      <c r="C1573" s="4">
        <v>6880</v>
      </c>
      <c r="D1573" s="5">
        <v>2.9722</v>
      </c>
    </row>
    <row r="1574" spans="1:4" x14ac:dyDescent="0.25">
      <c r="A1574" s="4" t="s">
        <v>839</v>
      </c>
      <c r="B1574" s="4" t="s">
        <v>978</v>
      </c>
      <c r="C1574" s="4">
        <v>800</v>
      </c>
      <c r="D1574" s="5">
        <v>0.2356</v>
      </c>
    </row>
    <row r="1575" spans="1:4" x14ac:dyDescent="0.25">
      <c r="A1575" s="4" t="s">
        <v>839</v>
      </c>
      <c r="B1575" s="4" t="s">
        <v>979</v>
      </c>
      <c r="C1575" s="4">
        <v>996</v>
      </c>
      <c r="D1575" s="5">
        <v>3.95</v>
      </c>
    </row>
    <row r="1576" spans="1:4" x14ac:dyDescent="0.25">
      <c r="A1576" s="4" t="s">
        <v>839</v>
      </c>
      <c r="B1576" s="4" t="s">
        <v>980</v>
      </c>
      <c r="C1576" s="4">
        <v>2000</v>
      </c>
      <c r="D1576" s="5">
        <v>0.60799999999999998</v>
      </c>
    </row>
    <row r="1577" spans="1:4" x14ac:dyDescent="0.25">
      <c r="A1577" s="4" t="s">
        <v>839</v>
      </c>
      <c r="B1577" s="4" t="s">
        <v>981</v>
      </c>
      <c r="C1577" s="4">
        <v>200</v>
      </c>
      <c r="D1577" s="5">
        <v>3.504</v>
      </c>
    </row>
    <row r="1578" spans="1:4" x14ac:dyDescent="0.25">
      <c r="A1578" s="4" t="s">
        <v>839</v>
      </c>
      <c r="B1578" s="4" t="s">
        <v>982</v>
      </c>
      <c r="C1578" s="4">
        <v>300</v>
      </c>
      <c r="D1578" s="5">
        <v>8.2266999999999992</v>
      </c>
    </row>
    <row r="1579" spans="1:4" x14ac:dyDescent="0.25">
      <c r="A1579" s="4" t="s">
        <v>839</v>
      </c>
      <c r="B1579" s="4" t="s">
        <v>983</v>
      </c>
      <c r="C1579" s="4">
        <v>700</v>
      </c>
      <c r="D1579" s="5">
        <v>1.5</v>
      </c>
    </row>
    <row r="1580" spans="1:4" x14ac:dyDescent="0.25">
      <c r="A1580" s="4" t="s">
        <v>839</v>
      </c>
      <c r="B1580" s="4" t="s">
        <v>984</v>
      </c>
      <c r="C1580" s="4">
        <v>3492</v>
      </c>
      <c r="D1580" s="5">
        <v>1.2471000000000001</v>
      </c>
    </row>
    <row r="1581" spans="1:4" x14ac:dyDescent="0.25">
      <c r="A1581" s="4" t="s">
        <v>839</v>
      </c>
      <c r="B1581" s="4" t="s">
        <v>985</v>
      </c>
      <c r="C1581" s="4">
        <v>185</v>
      </c>
      <c r="D1581" s="5">
        <v>16.067299999999999</v>
      </c>
    </row>
    <row r="1582" spans="1:4" x14ac:dyDescent="0.25">
      <c r="A1582" s="4" t="s">
        <v>839</v>
      </c>
      <c r="B1582" s="4" t="s">
        <v>986</v>
      </c>
      <c r="C1582" s="4">
        <v>2600</v>
      </c>
      <c r="D1582" s="5">
        <v>2.15</v>
      </c>
    </row>
    <row r="1583" spans="1:4" x14ac:dyDescent="0.25">
      <c r="A1583" s="4" t="s">
        <v>839</v>
      </c>
      <c r="B1583" s="4" t="s">
        <v>987</v>
      </c>
      <c r="C1583" s="4">
        <v>485</v>
      </c>
      <c r="D1583" s="5">
        <v>36.462299999999999</v>
      </c>
    </row>
    <row r="1584" spans="1:4" x14ac:dyDescent="0.25">
      <c r="A1584" s="4" t="s">
        <v>839</v>
      </c>
      <c r="B1584" s="4" t="s">
        <v>988</v>
      </c>
      <c r="C1584" s="4">
        <v>200</v>
      </c>
      <c r="D1584" s="5">
        <v>0.58499999999999996</v>
      </c>
    </row>
    <row r="1585" spans="1:4" x14ac:dyDescent="0.25">
      <c r="A1585" s="4" t="s">
        <v>839</v>
      </c>
      <c r="B1585" s="4" t="s">
        <v>989</v>
      </c>
      <c r="C1585" s="4">
        <v>160</v>
      </c>
      <c r="D1585" s="5">
        <v>1.1584000000000001</v>
      </c>
    </row>
    <row r="1586" spans="1:4" x14ac:dyDescent="0.25">
      <c r="A1586" s="4" t="s">
        <v>839</v>
      </c>
      <c r="B1586" s="4" t="s">
        <v>990</v>
      </c>
      <c r="C1586" s="4">
        <v>600</v>
      </c>
      <c r="D1586" s="5">
        <v>5.16</v>
      </c>
    </row>
    <row r="1587" spans="1:4" x14ac:dyDescent="0.25">
      <c r="A1587" s="4" t="s">
        <v>839</v>
      </c>
      <c r="B1587" s="4" t="s">
        <v>991</v>
      </c>
      <c r="C1587" s="4">
        <v>540</v>
      </c>
      <c r="D1587" s="5">
        <v>3.4222999999999999</v>
      </c>
    </row>
    <row r="1588" spans="1:4" x14ac:dyDescent="0.25">
      <c r="A1588" s="4" t="s">
        <v>839</v>
      </c>
      <c r="B1588" s="4" t="s">
        <v>992</v>
      </c>
      <c r="C1588" s="4">
        <v>3130</v>
      </c>
      <c r="D1588" s="5">
        <v>9.7225999999999999</v>
      </c>
    </row>
    <row r="1589" spans="1:4" x14ac:dyDescent="0.25">
      <c r="A1589" s="4" t="s">
        <v>839</v>
      </c>
      <c r="B1589" s="4" t="s">
        <v>993</v>
      </c>
      <c r="C1589" s="4">
        <v>2000</v>
      </c>
      <c r="D1589" s="5">
        <v>12.74</v>
      </c>
    </row>
    <row r="1590" spans="1:4" x14ac:dyDescent="0.25">
      <c r="A1590" s="4" t="s">
        <v>839</v>
      </c>
      <c r="B1590" s="4" t="s">
        <v>994</v>
      </c>
      <c r="C1590" s="4">
        <v>1297</v>
      </c>
      <c r="D1590" s="5">
        <v>16.029499999999999</v>
      </c>
    </row>
    <row r="1591" spans="1:4" x14ac:dyDescent="0.25">
      <c r="A1591" s="4" t="s">
        <v>839</v>
      </c>
      <c r="B1591" s="4" t="s">
        <v>995</v>
      </c>
      <c r="C1591" s="4">
        <v>1300</v>
      </c>
      <c r="D1591" s="5">
        <v>44.4786</v>
      </c>
    </row>
    <row r="1592" spans="1:4" x14ac:dyDescent="0.25">
      <c r="A1592" s="4" t="s">
        <v>839</v>
      </c>
      <c r="B1592" s="4" t="s">
        <v>996</v>
      </c>
      <c r="C1592" s="4">
        <v>10</v>
      </c>
      <c r="D1592" s="5">
        <v>25.709499999999998</v>
      </c>
    </row>
    <row r="1593" spans="1:4" x14ac:dyDescent="0.25">
      <c r="A1593" s="4" t="s">
        <v>839</v>
      </c>
      <c r="B1593" s="4" t="s">
        <v>997</v>
      </c>
      <c r="C1593" s="4">
        <v>13</v>
      </c>
      <c r="D1593" s="5">
        <v>79.580799999999996</v>
      </c>
    </row>
    <row r="1594" spans="1:4" x14ac:dyDescent="0.25">
      <c r="A1594" s="4" t="s">
        <v>839</v>
      </c>
      <c r="B1594" s="4" t="s">
        <v>998</v>
      </c>
      <c r="C1594" s="4">
        <v>44</v>
      </c>
      <c r="D1594" s="5">
        <v>15</v>
      </c>
    </row>
    <row r="1595" spans="1:4" x14ac:dyDescent="0.25">
      <c r="A1595" s="4" t="s">
        <v>839</v>
      </c>
      <c r="B1595" s="4" t="s">
        <v>834</v>
      </c>
      <c r="C1595" s="4">
        <v>42</v>
      </c>
      <c r="D1595" s="5">
        <v>2.1</v>
      </c>
    </row>
    <row r="1596" spans="1:4" x14ac:dyDescent="0.25">
      <c r="A1596" s="4" t="s">
        <v>839</v>
      </c>
      <c r="B1596" s="4" t="s">
        <v>999</v>
      </c>
      <c r="C1596" s="4">
        <v>6</v>
      </c>
      <c r="D1596" s="5">
        <v>90</v>
      </c>
    </row>
    <row r="1597" spans="1:4" x14ac:dyDescent="0.25">
      <c r="A1597" s="4" t="s">
        <v>839</v>
      </c>
      <c r="B1597" s="4" t="s">
        <v>1000</v>
      </c>
      <c r="C1597" s="4">
        <v>3</v>
      </c>
      <c r="D1597" s="5">
        <v>161.25</v>
      </c>
    </row>
    <row r="1598" spans="1:4" x14ac:dyDescent="0.25">
      <c r="A1598" s="4" t="s">
        <v>839</v>
      </c>
      <c r="B1598" s="4" t="s">
        <v>1001</v>
      </c>
      <c r="C1598" s="4">
        <v>1001</v>
      </c>
      <c r="D1598" s="5">
        <v>1</v>
      </c>
    </row>
    <row r="1599" spans="1:4" x14ac:dyDescent="0.25">
      <c r="A1599" s="4" t="s">
        <v>839</v>
      </c>
      <c r="B1599" s="4" t="s">
        <v>1002</v>
      </c>
      <c r="C1599" s="4">
        <v>800</v>
      </c>
      <c r="D1599" s="5">
        <v>2.66</v>
      </c>
    </row>
    <row r="1600" spans="1:4" x14ac:dyDescent="0.25">
      <c r="A1600" s="4" t="s">
        <v>839</v>
      </c>
      <c r="B1600" s="4" t="s">
        <v>1003</v>
      </c>
      <c r="C1600" s="4">
        <v>398</v>
      </c>
      <c r="D1600" s="5">
        <v>1.89</v>
      </c>
    </row>
    <row r="1601" spans="1:4" x14ac:dyDescent="0.25">
      <c r="A1601" s="4" t="s">
        <v>839</v>
      </c>
      <c r="B1601" s="4" t="s">
        <v>1004</v>
      </c>
      <c r="C1601" s="4">
        <v>190</v>
      </c>
      <c r="D1601" s="5">
        <v>0.94040000000000001</v>
      </c>
    </row>
    <row r="1602" spans="1:4" x14ac:dyDescent="0.25">
      <c r="A1602" s="4" t="s">
        <v>839</v>
      </c>
      <c r="B1602" s="4" t="s">
        <v>1005</v>
      </c>
      <c r="C1602" s="4">
        <v>100</v>
      </c>
      <c r="D1602" s="5">
        <v>209.5</v>
      </c>
    </row>
    <row r="1603" spans="1:4" x14ac:dyDescent="0.25">
      <c r="A1603" s="4" t="s">
        <v>839</v>
      </c>
      <c r="B1603" s="4" t="s">
        <v>1006</v>
      </c>
      <c r="C1603" s="4">
        <v>42</v>
      </c>
      <c r="D1603" s="5">
        <v>350</v>
      </c>
    </row>
    <row r="1604" spans="1:4" x14ac:dyDescent="0.25">
      <c r="A1604" s="4" t="s">
        <v>839</v>
      </c>
      <c r="B1604" s="4" t="s">
        <v>616</v>
      </c>
      <c r="C1604" s="4">
        <v>107</v>
      </c>
      <c r="D1604" s="5">
        <v>11.5619</v>
      </c>
    </row>
    <row r="1605" spans="1:4" x14ac:dyDescent="0.25">
      <c r="A1605" s="4" t="s">
        <v>839</v>
      </c>
      <c r="B1605" s="4" t="s">
        <v>1007</v>
      </c>
      <c r="C1605" s="4">
        <v>346</v>
      </c>
      <c r="D1605" s="5">
        <v>37.689399999999999</v>
      </c>
    </row>
    <row r="1606" spans="1:4" x14ac:dyDescent="0.25">
      <c r="A1606" s="4" t="s">
        <v>839</v>
      </c>
      <c r="B1606" s="4" t="s">
        <v>1008</v>
      </c>
      <c r="C1606" s="4">
        <v>1</v>
      </c>
      <c r="D1606" s="5">
        <v>12.47</v>
      </c>
    </row>
    <row r="1607" spans="1:4" x14ac:dyDescent="0.25">
      <c r="A1607" s="4" t="s">
        <v>839</v>
      </c>
      <c r="B1607" s="4" t="s">
        <v>751</v>
      </c>
      <c r="C1607" s="4">
        <v>160</v>
      </c>
      <c r="D1607" s="5">
        <v>26.067</v>
      </c>
    </row>
    <row r="1608" spans="1:4" x14ac:dyDescent="0.25">
      <c r="A1608" s="4" t="s">
        <v>839</v>
      </c>
      <c r="B1608" s="4" t="s">
        <v>1009</v>
      </c>
      <c r="C1608" s="4">
        <v>18</v>
      </c>
      <c r="D1608" s="5">
        <v>259</v>
      </c>
    </row>
    <row r="1609" spans="1:4" x14ac:dyDescent="0.25">
      <c r="A1609" s="4" t="s">
        <v>839</v>
      </c>
      <c r="B1609" s="4" t="s">
        <v>1010</v>
      </c>
      <c r="C1609" s="4">
        <v>448</v>
      </c>
      <c r="D1609" s="5">
        <v>2.8871000000000002</v>
      </c>
    </row>
    <row r="1610" spans="1:4" x14ac:dyDescent="0.25">
      <c r="A1610" s="4" t="s">
        <v>839</v>
      </c>
      <c r="B1610" s="4" t="s">
        <v>1011</v>
      </c>
      <c r="C1610" s="4">
        <v>82</v>
      </c>
      <c r="D1610" s="5">
        <v>1.1549</v>
      </c>
    </row>
    <row r="1611" spans="1:4" x14ac:dyDescent="0.25">
      <c r="A1611" s="4" t="s">
        <v>839</v>
      </c>
      <c r="B1611" s="4" t="s">
        <v>1012</v>
      </c>
      <c r="C1611" s="4">
        <v>225</v>
      </c>
      <c r="D1611" s="5">
        <v>3.0554999999999999</v>
      </c>
    </row>
    <row r="1612" spans="1:4" x14ac:dyDescent="0.25">
      <c r="A1612" s="4" t="s">
        <v>839</v>
      </c>
      <c r="B1612" s="4" t="s">
        <v>1013</v>
      </c>
      <c r="C1612" s="4">
        <v>200</v>
      </c>
      <c r="D1612" s="5">
        <v>3.7080000000000002</v>
      </c>
    </row>
    <row r="1613" spans="1:4" x14ac:dyDescent="0.25">
      <c r="A1613" s="4" t="s">
        <v>839</v>
      </c>
      <c r="B1613" s="4" t="s">
        <v>1014</v>
      </c>
      <c r="C1613" s="4">
        <v>490</v>
      </c>
      <c r="D1613" s="5">
        <v>8.9277999999999995</v>
      </c>
    </row>
    <row r="1614" spans="1:4" x14ac:dyDescent="0.25">
      <c r="A1614" s="4" t="s">
        <v>839</v>
      </c>
      <c r="B1614" s="4" t="s">
        <v>1015</v>
      </c>
      <c r="C1614" s="4">
        <v>7</v>
      </c>
      <c r="D1614" s="5">
        <v>19</v>
      </c>
    </row>
    <row r="1615" spans="1:4" x14ac:dyDescent="0.25">
      <c r="A1615" s="4" t="s">
        <v>839</v>
      </c>
      <c r="B1615" s="4" t="s">
        <v>1016</v>
      </c>
      <c r="C1615" s="4">
        <v>12</v>
      </c>
      <c r="D1615" s="5">
        <v>145</v>
      </c>
    </row>
    <row r="1616" spans="1:4" x14ac:dyDescent="0.25">
      <c r="A1616" s="4" t="s">
        <v>839</v>
      </c>
      <c r="B1616" s="4" t="s">
        <v>1017</v>
      </c>
      <c r="C1616" s="4">
        <v>14</v>
      </c>
      <c r="D1616" s="5">
        <v>150</v>
      </c>
    </row>
    <row r="1617" spans="1:4" x14ac:dyDescent="0.25">
      <c r="A1617" s="4" t="s">
        <v>839</v>
      </c>
      <c r="B1617" s="4" t="s">
        <v>1018</v>
      </c>
      <c r="C1617" s="4">
        <v>120</v>
      </c>
      <c r="D1617" s="5">
        <v>68.425899999999999</v>
      </c>
    </row>
    <row r="1618" spans="1:4" x14ac:dyDescent="0.25">
      <c r="A1618" s="4" t="s">
        <v>839</v>
      </c>
      <c r="B1618" s="4" t="s">
        <v>1019</v>
      </c>
      <c r="C1618" s="4">
        <v>2</v>
      </c>
      <c r="D1618" s="5">
        <v>15</v>
      </c>
    </row>
    <row r="1619" spans="1:4" x14ac:dyDescent="0.25">
      <c r="A1619" s="4" t="s">
        <v>839</v>
      </c>
      <c r="B1619" s="4" t="s">
        <v>1020</v>
      </c>
      <c r="C1619" s="4">
        <v>9</v>
      </c>
      <c r="D1619" s="5">
        <v>1.1000000000000001</v>
      </c>
    </row>
    <row r="1620" spans="1:4" x14ac:dyDescent="0.25">
      <c r="A1620" s="4" t="s">
        <v>839</v>
      </c>
      <c r="B1620" s="4" t="s">
        <v>1021</v>
      </c>
      <c r="C1620" s="4">
        <v>6</v>
      </c>
      <c r="D1620" s="5">
        <v>0.9</v>
      </c>
    </row>
    <row r="1621" spans="1:4" x14ac:dyDescent="0.25">
      <c r="A1621" s="4" t="s">
        <v>839</v>
      </c>
      <c r="B1621" s="4" t="s">
        <v>1022</v>
      </c>
      <c r="C1621" s="4">
        <v>15</v>
      </c>
      <c r="D1621" s="5">
        <v>2</v>
      </c>
    </row>
    <row r="1622" spans="1:4" x14ac:dyDescent="0.25">
      <c r="A1622" s="4" t="s">
        <v>839</v>
      </c>
      <c r="B1622" s="4" t="s">
        <v>1023</v>
      </c>
      <c r="C1622" s="4">
        <v>30</v>
      </c>
      <c r="D1622" s="5">
        <v>246.8571</v>
      </c>
    </row>
    <row r="1623" spans="1:4" x14ac:dyDescent="0.25">
      <c r="A1623" s="4" t="s">
        <v>839</v>
      </c>
      <c r="B1623" s="4" t="s">
        <v>1024</v>
      </c>
      <c r="C1623" s="4">
        <v>8</v>
      </c>
      <c r="D1623" s="5">
        <v>120</v>
      </c>
    </row>
    <row r="1624" spans="1:4" x14ac:dyDescent="0.25">
      <c r="A1624" s="4" t="s">
        <v>839</v>
      </c>
      <c r="B1624" s="4" t="s">
        <v>753</v>
      </c>
      <c r="C1624" s="4">
        <v>132</v>
      </c>
      <c r="D1624" s="5">
        <v>16.16</v>
      </c>
    </row>
    <row r="1625" spans="1:4" x14ac:dyDescent="0.25">
      <c r="A1625" s="4" t="s">
        <v>839</v>
      </c>
      <c r="B1625" s="4" t="s">
        <v>1025</v>
      </c>
      <c r="C1625" s="4">
        <v>28</v>
      </c>
      <c r="D1625" s="5">
        <v>30</v>
      </c>
    </row>
    <row r="1626" spans="1:4" x14ac:dyDescent="0.25">
      <c r="A1626" s="4" t="s">
        <v>839</v>
      </c>
      <c r="B1626" s="4" t="s">
        <v>1026</v>
      </c>
      <c r="C1626" s="4">
        <v>44</v>
      </c>
      <c r="D1626" s="5">
        <v>3.98</v>
      </c>
    </row>
    <row r="1627" spans="1:4" x14ac:dyDescent="0.25">
      <c r="A1627" s="4" t="s">
        <v>839</v>
      </c>
      <c r="B1627" s="4" t="s">
        <v>619</v>
      </c>
      <c r="C1627" s="4">
        <v>28</v>
      </c>
      <c r="D1627" s="5">
        <v>4.375</v>
      </c>
    </row>
    <row r="1628" spans="1:4" x14ac:dyDescent="0.25">
      <c r="A1628" s="4" t="s">
        <v>839</v>
      </c>
      <c r="B1628" s="4" t="s">
        <v>755</v>
      </c>
      <c r="C1628" s="4">
        <v>198</v>
      </c>
      <c r="D1628" s="5">
        <v>5.09</v>
      </c>
    </row>
    <row r="1629" spans="1:4" x14ac:dyDescent="0.25">
      <c r="A1629" s="4" t="s">
        <v>839</v>
      </c>
      <c r="B1629" s="4" t="s">
        <v>1027</v>
      </c>
      <c r="C1629" s="4">
        <v>35</v>
      </c>
      <c r="D1629" s="5">
        <v>5.25</v>
      </c>
    </row>
    <row r="1630" spans="1:4" x14ac:dyDescent="0.25">
      <c r="A1630" s="4" t="s">
        <v>839</v>
      </c>
      <c r="B1630" s="4" t="s">
        <v>1028</v>
      </c>
      <c r="C1630" s="4">
        <v>52</v>
      </c>
      <c r="D1630" s="5">
        <v>6</v>
      </c>
    </row>
    <row r="1631" spans="1:4" x14ac:dyDescent="0.25">
      <c r="A1631" s="4" t="s">
        <v>839</v>
      </c>
      <c r="B1631" s="4" t="s">
        <v>268</v>
      </c>
      <c r="C1631" s="4">
        <v>87</v>
      </c>
      <c r="D1631" s="5">
        <v>8</v>
      </c>
    </row>
    <row r="1632" spans="1:4" x14ac:dyDescent="0.25">
      <c r="A1632" s="4" t="s">
        <v>839</v>
      </c>
      <c r="B1632" s="4" t="s">
        <v>1029</v>
      </c>
      <c r="C1632" s="4">
        <v>22</v>
      </c>
      <c r="D1632" s="5">
        <v>14</v>
      </c>
    </row>
    <row r="1633" spans="1:4" x14ac:dyDescent="0.25">
      <c r="A1633" s="4" t="s">
        <v>839</v>
      </c>
      <c r="B1633" s="4" t="s">
        <v>269</v>
      </c>
      <c r="C1633" s="4">
        <v>7</v>
      </c>
      <c r="D1633" s="5">
        <v>20.9</v>
      </c>
    </row>
    <row r="1634" spans="1:4" x14ac:dyDescent="0.25">
      <c r="A1634" s="4" t="s">
        <v>839</v>
      </c>
      <c r="B1634" s="4" t="s">
        <v>1030</v>
      </c>
      <c r="C1634" s="4">
        <v>32</v>
      </c>
      <c r="D1634" s="5">
        <v>24.5</v>
      </c>
    </row>
    <row r="1635" spans="1:4" x14ac:dyDescent="0.25">
      <c r="A1635" s="4" t="s">
        <v>839</v>
      </c>
      <c r="B1635" s="4" t="s">
        <v>1031</v>
      </c>
      <c r="C1635" s="4">
        <v>101</v>
      </c>
      <c r="D1635" s="5">
        <v>32.79</v>
      </c>
    </row>
    <row r="1636" spans="1:4" x14ac:dyDescent="0.25">
      <c r="A1636" s="4" t="s">
        <v>839</v>
      </c>
      <c r="B1636" s="4" t="s">
        <v>1032</v>
      </c>
      <c r="C1636" s="4">
        <v>56</v>
      </c>
      <c r="D1636" s="5">
        <v>38.119300000000003</v>
      </c>
    </row>
    <row r="1637" spans="1:4" x14ac:dyDescent="0.25">
      <c r="A1637" s="4" t="s">
        <v>839</v>
      </c>
      <c r="B1637" s="4" t="s">
        <v>1033</v>
      </c>
      <c r="C1637" s="4">
        <v>44</v>
      </c>
      <c r="D1637" s="5">
        <v>31.074999999999999</v>
      </c>
    </row>
    <row r="1638" spans="1:4" x14ac:dyDescent="0.25">
      <c r="A1638" s="4" t="s">
        <v>839</v>
      </c>
      <c r="B1638" s="4" t="s">
        <v>1034</v>
      </c>
      <c r="C1638" s="4">
        <v>40</v>
      </c>
      <c r="D1638" s="5">
        <v>33.9</v>
      </c>
    </row>
    <row r="1639" spans="1:4" x14ac:dyDescent="0.25">
      <c r="A1639" s="4" t="s">
        <v>839</v>
      </c>
      <c r="B1639" s="4" t="s">
        <v>1035</v>
      </c>
      <c r="C1639" s="4">
        <v>63</v>
      </c>
      <c r="D1639" s="5">
        <v>34</v>
      </c>
    </row>
    <row r="1640" spans="1:4" x14ac:dyDescent="0.25">
      <c r="A1640" s="4" t="s">
        <v>839</v>
      </c>
      <c r="B1640" s="4" t="s">
        <v>1036</v>
      </c>
      <c r="C1640" s="4">
        <v>1080</v>
      </c>
      <c r="D1640" s="5">
        <v>35.154899999999998</v>
      </c>
    </row>
    <row r="1641" spans="1:4" x14ac:dyDescent="0.25">
      <c r="A1641" s="4" t="s">
        <v>839</v>
      </c>
      <c r="B1641" s="4" t="s">
        <v>1037</v>
      </c>
      <c r="C1641" s="4">
        <v>44</v>
      </c>
      <c r="D1641" s="5">
        <v>36.5</v>
      </c>
    </row>
    <row r="1642" spans="1:4" x14ac:dyDescent="0.25">
      <c r="A1642" s="4" t="s">
        <v>839</v>
      </c>
      <c r="B1642" s="4" t="s">
        <v>1038</v>
      </c>
      <c r="C1642" s="4">
        <v>50</v>
      </c>
      <c r="D1642" s="5">
        <v>48.4</v>
      </c>
    </row>
    <row r="1643" spans="1:4" x14ac:dyDescent="0.25">
      <c r="A1643" s="4" t="s">
        <v>839</v>
      </c>
      <c r="B1643" s="4" t="s">
        <v>1039</v>
      </c>
      <c r="C1643" s="4">
        <v>190</v>
      </c>
      <c r="D1643" s="5">
        <v>5.0999999999999996</v>
      </c>
    </row>
    <row r="1644" spans="1:4" x14ac:dyDescent="0.25">
      <c r="A1644" s="4" t="s">
        <v>839</v>
      </c>
      <c r="B1644" s="4" t="s">
        <v>1040</v>
      </c>
      <c r="C1644" s="4">
        <v>198</v>
      </c>
      <c r="D1644" s="5">
        <v>5.9301000000000004</v>
      </c>
    </row>
    <row r="1645" spans="1:4" x14ac:dyDescent="0.25">
      <c r="A1645" s="4" t="s">
        <v>839</v>
      </c>
      <c r="B1645" s="4" t="s">
        <v>1041</v>
      </c>
      <c r="C1645" s="4">
        <v>2</v>
      </c>
      <c r="D1645" s="5">
        <v>19</v>
      </c>
    </row>
    <row r="1646" spans="1:4" x14ac:dyDescent="0.25">
      <c r="A1646" s="4" t="s">
        <v>839</v>
      </c>
      <c r="B1646" s="4" t="s">
        <v>270</v>
      </c>
      <c r="C1646" s="4">
        <v>49</v>
      </c>
      <c r="D1646" s="5">
        <v>15.997</v>
      </c>
    </row>
    <row r="1647" spans="1:4" x14ac:dyDescent="0.25">
      <c r="A1647" s="4" t="s">
        <v>839</v>
      </c>
      <c r="B1647" s="4" t="s">
        <v>1042</v>
      </c>
      <c r="C1647" s="4">
        <v>427</v>
      </c>
      <c r="D1647" s="5">
        <v>15.931699999999999</v>
      </c>
    </row>
    <row r="1648" spans="1:4" x14ac:dyDescent="0.25">
      <c r="A1648" s="4" t="s">
        <v>839</v>
      </c>
      <c r="B1648" s="4" t="s">
        <v>1043</v>
      </c>
      <c r="C1648" s="4">
        <v>47</v>
      </c>
      <c r="D1648" s="5">
        <v>39.8842</v>
      </c>
    </row>
    <row r="1649" spans="1:4" x14ac:dyDescent="0.25">
      <c r="A1649" s="4" t="s">
        <v>839</v>
      </c>
      <c r="B1649" s="4" t="s">
        <v>1044</v>
      </c>
      <c r="C1649" s="4">
        <v>5</v>
      </c>
      <c r="D1649" s="5">
        <v>25</v>
      </c>
    </row>
    <row r="1650" spans="1:4" x14ac:dyDescent="0.25">
      <c r="A1650" s="4" t="s">
        <v>839</v>
      </c>
      <c r="B1650" s="4" t="s">
        <v>271</v>
      </c>
      <c r="C1650" s="4">
        <v>25</v>
      </c>
      <c r="D1650" s="5">
        <v>28</v>
      </c>
    </row>
    <row r="1651" spans="1:4" x14ac:dyDescent="0.25">
      <c r="A1651" s="4" t="s">
        <v>839</v>
      </c>
      <c r="B1651" s="4" t="s">
        <v>1045</v>
      </c>
      <c r="C1651" s="4">
        <v>74</v>
      </c>
      <c r="D1651" s="5">
        <v>32.351199999999999</v>
      </c>
    </row>
    <row r="1652" spans="1:4" x14ac:dyDescent="0.25">
      <c r="A1652" s="4" t="s">
        <v>839</v>
      </c>
      <c r="B1652" s="4" t="s">
        <v>1046</v>
      </c>
      <c r="C1652" s="4">
        <v>54</v>
      </c>
      <c r="D1652" s="5">
        <v>26.230499999999999</v>
      </c>
    </row>
    <row r="1653" spans="1:4" x14ac:dyDescent="0.25">
      <c r="A1653" s="4" t="s">
        <v>839</v>
      </c>
      <c r="B1653" s="4" t="s">
        <v>1047</v>
      </c>
      <c r="C1653" s="4">
        <v>45</v>
      </c>
      <c r="D1653" s="5">
        <v>40</v>
      </c>
    </row>
    <row r="1654" spans="1:4" x14ac:dyDescent="0.25">
      <c r="A1654" s="4" t="s">
        <v>839</v>
      </c>
      <c r="B1654" s="4" t="s">
        <v>620</v>
      </c>
      <c r="C1654" s="4">
        <v>68</v>
      </c>
      <c r="D1654" s="5">
        <v>46.15</v>
      </c>
    </row>
    <row r="1655" spans="1:4" x14ac:dyDescent="0.25">
      <c r="A1655" s="4" t="s">
        <v>839</v>
      </c>
      <c r="B1655" s="4" t="s">
        <v>1048</v>
      </c>
      <c r="C1655" s="4">
        <v>4</v>
      </c>
      <c r="D1655" s="5">
        <v>124.9933</v>
      </c>
    </row>
    <row r="1656" spans="1:4" x14ac:dyDescent="0.25">
      <c r="A1656" s="4" t="s">
        <v>839</v>
      </c>
      <c r="B1656" s="4" t="s">
        <v>1049</v>
      </c>
      <c r="C1656" s="4">
        <v>42</v>
      </c>
      <c r="D1656" s="5">
        <v>157.5</v>
      </c>
    </row>
    <row r="1657" spans="1:4" x14ac:dyDescent="0.25">
      <c r="A1657" s="4" t="s">
        <v>839</v>
      </c>
      <c r="B1657" s="4" t="s">
        <v>1050</v>
      </c>
      <c r="C1657" s="4">
        <v>9</v>
      </c>
      <c r="D1657" s="5">
        <v>199.75</v>
      </c>
    </row>
    <row r="1658" spans="1:4" x14ac:dyDescent="0.25">
      <c r="A1658" s="4" t="s">
        <v>839</v>
      </c>
      <c r="B1658" s="4" t="s">
        <v>1051</v>
      </c>
      <c r="C1658" s="4">
        <v>3</v>
      </c>
      <c r="D1658" s="5">
        <v>612.5</v>
      </c>
    </row>
    <row r="1659" spans="1:4" x14ac:dyDescent="0.25">
      <c r="A1659" s="4" t="s">
        <v>839</v>
      </c>
      <c r="B1659" s="4" t="s">
        <v>1052</v>
      </c>
      <c r="C1659" s="4">
        <v>61</v>
      </c>
      <c r="D1659" s="5">
        <v>31.69</v>
      </c>
    </row>
    <row r="1660" spans="1:4" x14ac:dyDescent="0.25">
      <c r="A1660" s="4" t="s">
        <v>839</v>
      </c>
      <c r="B1660" s="4" t="s">
        <v>1053</v>
      </c>
      <c r="C1660" s="4">
        <v>6</v>
      </c>
      <c r="D1660" s="5">
        <v>33</v>
      </c>
    </row>
    <row r="1661" spans="1:4" x14ac:dyDescent="0.25">
      <c r="A1661" s="4" t="s">
        <v>839</v>
      </c>
      <c r="B1661" s="4" t="s">
        <v>1054</v>
      </c>
      <c r="C1661" s="4">
        <v>2</v>
      </c>
      <c r="D1661" s="5">
        <v>1199.5</v>
      </c>
    </row>
    <row r="1662" spans="1:4" x14ac:dyDescent="0.25">
      <c r="A1662" s="4" t="s">
        <v>839</v>
      </c>
      <c r="B1662" s="4" t="s">
        <v>1055</v>
      </c>
      <c r="C1662" s="4">
        <v>1</v>
      </c>
      <c r="D1662" s="5">
        <v>1.78</v>
      </c>
    </row>
    <row r="1663" spans="1:4" x14ac:dyDescent="0.25">
      <c r="A1663" s="4" t="s">
        <v>839</v>
      </c>
      <c r="B1663" s="4" t="s">
        <v>1056</v>
      </c>
      <c r="C1663" s="4">
        <v>1</v>
      </c>
      <c r="D1663" s="5">
        <v>1.79</v>
      </c>
    </row>
    <row r="1664" spans="1:4" x14ac:dyDescent="0.25">
      <c r="A1664" s="4" t="s">
        <v>839</v>
      </c>
      <c r="B1664" s="4" t="s">
        <v>1057</v>
      </c>
      <c r="C1664" s="4">
        <v>1</v>
      </c>
      <c r="D1664" s="5">
        <v>2.94</v>
      </c>
    </row>
    <row r="1665" spans="1:4" x14ac:dyDescent="0.25">
      <c r="A1665" s="4" t="s">
        <v>839</v>
      </c>
      <c r="B1665" s="4" t="s">
        <v>1058</v>
      </c>
      <c r="C1665" s="4">
        <v>1</v>
      </c>
      <c r="D1665" s="5">
        <v>2.94</v>
      </c>
    </row>
    <row r="1666" spans="1:4" x14ac:dyDescent="0.25">
      <c r="A1666" s="4" t="s">
        <v>839</v>
      </c>
      <c r="B1666" s="4" t="s">
        <v>1059</v>
      </c>
      <c r="C1666" s="4">
        <v>21</v>
      </c>
      <c r="D1666" s="5">
        <v>5.5</v>
      </c>
    </row>
    <row r="1667" spans="1:4" x14ac:dyDescent="0.25">
      <c r="A1667" s="4" t="s">
        <v>839</v>
      </c>
      <c r="B1667" s="4" t="s">
        <v>1060</v>
      </c>
      <c r="C1667" s="4">
        <v>35</v>
      </c>
      <c r="D1667" s="5">
        <v>20.337800000000001</v>
      </c>
    </row>
    <row r="1668" spans="1:4" x14ac:dyDescent="0.25">
      <c r="A1668" s="4" t="s">
        <v>839</v>
      </c>
      <c r="B1668" s="4" t="s">
        <v>622</v>
      </c>
      <c r="C1668" s="4">
        <v>9</v>
      </c>
      <c r="D1668" s="5">
        <v>5.4</v>
      </c>
    </row>
    <row r="1669" spans="1:4" x14ac:dyDescent="0.25">
      <c r="A1669" s="4" t="s">
        <v>839</v>
      </c>
      <c r="B1669" s="4" t="s">
        <v>1061</v>
      </c>
      <c r="C1669" s="4">
        <v>42</v>
      </c>
      <c r="D1669" s="5">
        <v>2.2757999999999998</v>
      </c>
    </row>
    <row r="1670" spans="1:4" x14ac:dyDescent="0.25">
      <c r="A1670" s="4" t="s">
        <v>839</v>
      </c>
      <c r="B1670" s="4" t="s">
        <v>1062</v>
      </c>
      <c r="C1670" s="4">
        <v>15</v>
      </c>
      <c r="D1670" s="5">
        <v>3.4125000000000001</v>
      </c>
    </row>
    <row r="1671" spans="1:4" x14ac:dyDescent="0.25">
      <c r="A1671" s="4" t="s">
        <v>839</v>
      </c>
      <c r="B1671" s="4" t="s">
        <v>623</v>
      </c>
      <c r="C1671" s="4">
        <v>17</v>
      </c>
      <c r="D1671" s="5">
        <v>2.1435</v>
      </c>
    </row>
    <row r="1672" spans="1:4" x14ac:dyDescent="0.25">
      <c r="A1672" s="4" t="s">
        <v>839</v>
      </c>
      <c r="B1672" s="4" t="s">
        <v>625</v>
      </c>
      <c r="C1672" s="4">
        <v>8</v>
      </c>
      <c r="D1672" s="5">
        <v>3.77</v>
      </c>
    </row>
    <row r="1673" spans="1:4" x14ac:dyDescent="0.25">
      <c r="A1673" s="4" t="s">
        <v>839</v>
      </c>
      <c r="B1673" s="4" t="s">
        <v>1063</v>
      </c>
      <c r="C1673" s="4">
        <v>2</v>
      </c>
      <c r="D1673" s="5">
        <v>4.55</v>
      </c>
    </row>
    <row r="1674" spans="1:4" x14ac:dyDescent="0.25">
      <c r="A1674" s="4" t="s">
        <v>839</v>
      </c>
      <c r="B1674" s="4" t="s">
        <v>1064</v>
      </c>
      <c r="C1674" s="4">
        <v>234</v>
      </c>
      <c r="D1674" s="5">
        <v>8.4000000000000005E-2</v>
      </c>
    </row>
    <row r="1675" spans="1:4" x14ac:dyDescent="0.25">
      <c r="A1675" s="4" t="s">
        <v>839</v>
      </c>
      <c r="B1675" s="4" t="s">
        <v>1065</v>
      </c>
      <c r="C1675" s="4">
        <v>1460000</v>
      </c>
      <c r="D1675" s="5">
        <v>10</v>
      </c>
    </row>
    <row r="1676" spans="1:4" x14ac:dyDescent="0.25">
      <c r="A1676" s="4" t="s">
        <v>839</v>
      </c>
      <c r="B1676" s="4" t="s">
        <v>1066</v>
      </c>
      <c r="C1676" s="4">
        <v>594</v>
      </c>
      <c r="D1676" s="5">
        <v>18.018000000000001</v>
      </c>
    </row>
    <row r="1677" spans="1:4" x14ac:dyDescent="0.25">
      <c r="A1677" s="4" t="s">
        <v>839</v>
      </c>
      <c r="B1677" s="4" t="s">
        <v>1067</v>
      </c>
      <c r="C1677" s="4">
        <v>1451</v>
      </c>
      <c r="D1677" s="5">
        <v>12.5366</v>
      </c>
    </row>
    <row r="1678" spans="1:4" x14ac:dyDescent="0.25">
      <c r="A1678" s="4" t="s">
        <v>839</v>
      </c>
      <c r="B1678" s="4" t="s">
        <v>1068</v>
      </c>
      <c r="C1678" s="4">
        <v>313</v>
      </c>
      <c r="D1678" s="5">
        <v>6.8714000000000004</v>
      </c>
    </row>
    <row r="1679" spans="1:4" x14ac:dyDescent="0.25">
      <c r="A1679" s="4" t="s">
        <v>839</v>
      </c>
      <c r="B1679" s="4" t="s">
        <v>1069</v>
      </c>
      <c r="C1679" s="4">
        <v>750</v>
      </c>
      <c r="D1679" s="5">
        <v>10.6762</v>
      </c>
    </row>
    <row r="1680" spans="1:4" x14ac:dyDescent="0.25">
      <c r="A1680" s="4" t="s">
        <v>839</v>
      </c>
      <c r="B1680" s="4" t="s">
        <v>1070</v>
      </c>
      <c r="C1680" s="4">
        <v>356</v>
      </c>
      <c r="D1680" s="5">
        <v>20.079999999999998</v>
      </c>
    </row>
    <row r="1681" spans="1:4" x14ac:dyDescent="0.25">
      <c r="A1681" s="4" t="s">
        <v>839</v>
      </c>
      <c r="B1681" s="4" t="s">
        <v>1071</v>
      </c>
      <c r="C1681" s="4">
        <v>696</v>
      </c>
      <c r="D1681" s="5">
        <v>18.096</v>
      </c>
    </row>
    <row r="1682" spans="1:4" x14ac:dyDescent="0.25">
      <c r="A1682" s="4" t="s">
        <v>839</v>
      </c>
      <c r="B1682" s="4" t="s">
        <v>1072</v>
      </c>
      <c r="C1682" s="4">
        <v>955</v>
      </c>
      <c r="D1682" s="5">
        <v>12.5709</v>
      </c>
    </row>
    <row r="1683" spans="1:4" x14ac:dyDescent="0.25">
      <c r="A1683" s="4" t="s">
        <v>839</v>
      </c>
      <c r="B1683" s="4" t="s">
        <v>1073</v>
      </c>
      <c r="C1683" s="4">
        <v>12</v>
      </c>
      <c r="D1683" s="5">
        <v>192</v>
      </c>
    </row>
    <row r="1684" spans="1:4" x14ac:dyDescent="0.25">
      <c r="A1684" s="4" t="s">
        <v>839</v>
      </c>
      <c r="B1684" s="4" t="s">
        <v>280</v>
      </c>
      <c r="C1684" s="4">
        <v>10</v>
      </c>
      <c r="D1684" s="5">
        <v>5.4</v>
      </c>
    </row>
    <row r="1685" spans="1:4" x14ac:dyDescent="0.25">
      <c r="A1685" s="4" t="s">
        <v>839</v>
      </c>
      <c r="B1685" s="4" t="s">
        <v>1074</v>
      </c>
      <c r="C1685" s="4">
        <v>60</v>
      </c>
      <c r="D1685" s="5">
        <v>1.2077</v>
      </c>
    </row>
    <row r="1686" spans="1:4" x14ac:dyDescent="0.25">
      <c r="A1686" s="4" t="s">
        <v>839</v>
      </c>
      <c r="B1686" s="4" t="s">
        <v>1075</v>
      </c>
      <c r="C1686" s="4">
        <v>200</v>
      </c>
      <c r="D1686" s="5">
        <v>2.4943</v>
      </c>
    </row>
    <row r="1687" spans="1:4" x14ac:dyDescent="0.25">
      <c r="A1687" s="4" t="s">
        <v>839</v>
      </c>
      <c r="B1687" s="4" t="s">
        <v>1076</v>
      </c>
      <c r="C1687" s="4">
        <v>7</v>
      </c>
      <c r="D1687" s="5">
        <v>10.97</v>
      </c>
    </row>
    <row r="1688" spans="1:4" x14ac:dyDescent="0.25">
      <c r="A1688" s="4" t="s">
        <v>839</v>
      </c>
      <c r="B1688" s="4" t="s">
        <v>1077</v>
      </c>
      <c r="C1688" s="4">
        <v>19</v>
      </c>
      <c r="D1688" s="5">
        <v>8.8970000000000002</v>
      </c>
    </row>
    <row r="1689" spans="1:4" x14ac:dyDescent="0.25">
      <c r="A1689" s="4" t="s">
        <v>839</v>
      </c>
      <c r="B1689" s="4" t="s">
        <v>1078</v>
      </c>
      <c r="C1689" s="4">
        <v>56</v>
      </c>
      <c r="D1689" s="5">
        <v>5.1874000000000002</v>
      </c>
    </row>
    <row r="1690" spans="1:4" x14ac:dyDescent="0.25">
      <c r="A1690" s="4" t="s">
        <v>839</v>
      </c>
      <c r="B1690" s="4" t="s">
        <v>1079</v>
      </c>
      <c r="C1690" s="4">
        <v>679</v>
      </c>
      <c r="D1690" s="5">
        <v>14.319599999999999</v>
      </c>
    </row>
    <row r="1691" spans="1:4" x14ac:dyDescent="0.25">
      <c r="A1691" s="4" t="s">
        <v>839</v>
      </c>
      <c r="B1691" s="4" t="s">
        <v>1080</v>
      </c>
      <c r="C1691" s="4">
        <v>20</v>
      </c>
      <c r="D1691" s="5">
        <v>8</v>
      </c>
    </row>
    <row r="1692" spans="1:4" x14ac:dyDescent="0.25">
      <c r="A1692" s="4" t="s">
        <v>839</v>
      </c>
      <c r="B1692" s="4" t="s">
        <v>1081</v>
      </c>
      <c r="C1692" s="4">
        <v>2000</v>
      </c>
      <c r="D1692" s="5">
        <v>14.25</v>
      </c>
    </row>
    <row r="1693" spans="1:4" x14ac:dyDescent="0.25">
      <c r="A1693" s="4" t="s">
        <v>839</v>
      </c>
      <c r="B1693" s="4" t="s">
        <v>1082</v>
      </c>
      <c r="C1693" s="4">
        <v>160</v>
      </c>
      <c r="D1693" s="5">
        <v>5.0914999999999999</v>
      </c>
    </row>
    <row r="1694" spans="1:4" x14ac:dyDescent="0.25">
      <c r="A1694" s="4" t="s">
        <v>839</v>
      </c>
      <c r="B1694" s="4" t="s">
        <v>1083</v>
      </c>
      <c r="C1694" s="4">
        <v>950</v>
      </c>
      <c r="D1694" s="5">
        <v>19.5</v>
      </c>
    </row>
    <row r="1695" spans="1:4" x14ac:dyDescent="0.25">
      <c r="A1695" s="4" t="s">
        <v>839</v>
      </c>
      <c r="B1695" s="4" t="s">
        <v>1084</v>
      </c>
      <c r="C1695" s="4">
        <v>9</v>
      </c>
      <c r="D1695" s="5">
        <v>32.270000000000003</v>
      </c>
    </row>
    <row r="1696" spans="1:4" x14ac:dyDescent="0.25">
      <c r="A1696" s="4" t="s">
        <v>839</v>
      </c>
      <c r="B1696" s="4" t="s">
        <v>1085</v>
      </c>
      <c r="C1696" s="4">
        <v>1</v>
      </c>
      <c r="D1696" s="5">
        <v>464</v>
      </c>
    </row>
    <row r="1697" spans="1:4" x14ac:dyDescent="0.25">
      <c r="A1697" s="4" t="s">
        <v>839</v>
      </c>
      <c r="B1697" s="4" t="s">
        <v>1086</v>
      </c>
      <c r="C1697" s="4">
        <v>19</v>
      </c>
      <c r="D1697" s="5">
        <v>5.85</v>
      </c>
    </row>
    <row r="1698" spans="1:4" x14ac:dyDescent="0.25">
      <c r="A1698" s="4" t="s">
        <v>839</v>
      </c>
      <c r="B1698" s="4" t="s">
        <v>636</v>
      </c>
      <c r="C1698" s="4">
        <v>24</v>
      </c>
      <c r="D1698" s="5">
        <v>1.95</v>
      </c>
    </row>
    <row r="1699" spans="1:4" x14ac:dyDescent="0.25">
      <c r="A1699" s="4" t="s">
        <v>839</v>
      </c>
      <c r="B1699" s="4" t="s">
        <v>1087</v>
      </c>
      <c r="C1699" s="4">
        <v>4</v>
      </c>
      <c r="D1699" s="5">
        <v>15</v>
      </c>
    </row>
    <row r="1700" spans="1:4" x14ac:dyDescent="0.25">
      <c r="A1700" s="4" t="s">
        <v>839</v>
      </c>
      <c r="B1700" s="4" t="s">
        <v>1088</v>
      </c>
      <c r="C1700" s="4">
        <v>52</v>
      </c>
      <c r="D1700" s="5">
        <v>15</v>
      </c>
    </row>
    <row r="1701" spans="1:4" x14ac:dyDescent="0.25">
      <c r="A1701" s="4" t="s">
        <v>839</v>
      </c>
      <c r="B1701" s="4" t="s">
        <v>1089</v>
      </c>
      <c r="C1701" s="4">
        <v>100</v>
      </c>
      <c r="D1701" s="5">
        <v>42</v>
      </c>
    </row>
    <row r="1702" spans="1:4" x14ac:dyDescent="0.25">
      <c r="A1702" s="4" t="s">
        <v>839</v>
      </c>
      <c r="B1702" s="4" t="s">
        <v>1090</v>
      </c>
      <c r="C1702" s="4">
        <v>1541</v>
      </c>
      <c r="D1702" s="5">
        <v>167.5838</v>
      </c>
    </row>
    <row r="1703" spans="1:4" x14ac:dyDescent="0.25">
      <c r="A1703" s="4" t="s">
        <v>839</v>
      </c>
      <c r="B1703" s="4" t="s">
        <v>1091</v>
      </c>
      <c r="C1703" s="4">
        <v>451</v>
      </c>
      <c r="D1703" s="5">
        <v>135.30000000000001</v>
      </c>
    </row>
    <row r="1704" spans="1:4" x14ac:dyDescent="0.25">
      <c r="A1704" s="4" t="s">
        <v>839</v>
      </c>
      <c r="B1704" s="4" t="s">
        <v>1092</v>
      </c>
      <c r="C1704" s="4">
        <v>2</v>
      </c>
      <c r="D1704" s="5">
        <v>1134.5</v>
      </c>
    </row>
    <row r="1705" spans="1:4" x14ac:dyDescent="0.25">
      <c r="A1705" s="4" t="s">
        <v>839</v>
      </c>
      <c r="B1705" s="4" t="s">
        <v>1093</v>
      </c>
      <c r="C1705" s="4">
        <v>16</v>
      </c>
      <c r="D1705" s="5">
        <v>371.5</v>
      </c>
    </row>
    <row r="1706" spans="1:4" x14ac:dyDescent="0.25">
      <c r="A1706" s="4" t="s">
        <v>839</v>
      </c>
      <c r="B1706" s="4" t="s">
        <v>1094</v>
      </c>
      <c r="C1706" s="4">
        <v>57</v>
      </c>
      <c r="D1706" s="5">
        <v>171.87690000000001</v>
      </c>
    </row>
    <row r="1707" spans="1:4" x14ac:dyDescent="0.25">
      <c r="A1707" s="4" t="s">
        <v>839</v>
      </c>
      <c r="B1707" s="4" t="s">
        <v>1095</v>
      </c>
      <c r="C1707" s="4">
        <v>3</v>
      </c>
      <c r="D1707" s="5">
        <v>75.7</v>
      </c>
    </row>
    <row r="1708" spans="1:4" x14ac:dyDescent="0.25">
      <c r="A1708" s="4" t="s">
        <v>839</v>
      </c>
      <c r="B1708" s="4" t="s">
        <v>1096</v>
      </c>
      <c r="C1708" s="4">
        <v>17</v>
      </c>
      <c r="D1708" s="5">
        <v>119</v>
      </c>
    </row>
    <row r="1709" spans="1:4" x14ac:dyDescent="0.25">
      <c r="A1709" s="4" t="s">
        <v>839</v>
      </c>
      <c r="B1709" s="4" t="s">
        <v>1097</v>
      </c>
      <c r="C1709" s="4">
        <v>19</v>
      </c>
      <c r="D1709" s="5">
        <v>961.4</v>
      </c>
    </row>
    <row r="1710" spans="1:4" x14ac:dyDescent="0.25">
      <c r="A1710" s="4" t="s">
        <v>839</v>
      </c>
      <c r="B1710" s="4" t="s">
        <v>1098</v>
      </c>
      <c r="C1710" s="4">
        <v>2</v>
      </c>
      <c r="D1710" s="5">
        <v>859.16</v>
      </c>
    </row>
    <row r="1711" spans="1:4" x14ac:dyDescent="0.25">
      <c r="A1711" s="4" t="s">
        <v>839</v>
      </c>
      <c r="B1711" s="4" t="s">
        <v>1099</v>
      </c>
      <c r="C1711" s="4">
        <v>7</v>
      </c>
      <c r="D1711" s="5">
        <v>153.26</v>
      </c>
    </row>
    <row r="1712" spans="1:4" x14ac:dyDescent="0.25">
      <c r="A1712" s="4" t="s">
        <v>839</v>
      </c>
      <c r="B1712" s="4" t="s">
        <v>1100</v>
      </c>
      <c r="C1712" s="4">
        <v>32</v>
      </c>
      <c r="D1712" s="5">
        <v>261.5385</v>
      </c>
    </row>
    <row r="1713" spans="1:4" x14ac:dyDescent="0.25">
      <c r="A1713" s="4" t="s">
        <v>839</v>
      </c>
      <c r="B1713" s="4" t="s">
        <v>1101</v>
      </c>
      <c r="C1713" s="4">
        <v>89</v>
      </c>
      <c r="D1713" s="5">
        <v>650</v>
      </c>
    </row>
    <row r="1714" spans="1:4" x14ac:dyDescent="0.25">
      <c r="A1714" s="4" t="s">
        <v>839</v>
      </c>
      <c r="B1714" s="4" t="s">
        <v>1102</v>
      </c>
      <c r="C1714" s="4">
        <v>33</v>
      </c>
      <c r="D1714" s="5">
        <v>433.33</v>
      </c>
    </row>
    <row r="1715" spans="1:4" x14ac:dyDescent="0.25">
      <c r="A1715" s="4" t="s">
        <v>839</v>
      </c>
      <c r="B1715" s="4" t="s">
        <v>1103</v>
      </c>
      <c r="C1715" s="4">
        <v>1</v>
      </c>
      <c r="D1715" s="5">
        <v>910</v>
      </c>
    </row>
    <row r="1716" spans="1:4" x14ac:dyDescent="0.25">
      <c r="A1716" s="4" t="s">
        <v>839</v>
      </c>
      <c r="B1716" s="4" t="s">
        <v>1104</v>
      </c>
      <c r="C1716" s="4">
        <v>1</v>
      </c>
      <c r="D1716" s="5">
        <v>522</v>
      </c>
    </row>
    <row r="1717" spans="1:4" x14ac:dyDescent="0.25">
      <c r="A1717" s="4" t="s">
        <v>839</v>
      </c>
      <c r="B1717" s="4" t="s">
        <v>1105</v>
      </c>
      <c r="C1717" s="4">
        <v>30</v>
      </c>
      <c r="D1717" s="5">
        <v>2300</v>
      </c>
    </row>
    <row r="1718" spans="1:4" x14ac:dyDescent="0.25">
      <c r="A1718" s="4" t="s">
        <v>839</v>
      </c>
      <c r="B1718" s="4" t="s">
        <v>1106</v>
      </c>
      <c r="C1718" s="4">
        <v>1</v>
      </c>
      <c r="D1718" s="5">
        <v>5.54</v>
      </c>
    </row>
    <row r="1719" spans="1:4" x14ac:dyDescent="0.25">
      <c r="A1719" s="4" t="s">
        <v>839</v>
      </c>
      <c r="B1719" s="4" t="s">
        <v>1107</v>
      </c>
      <c r="C1719" s="4">
        <v>1</v>
      </c>
      <c r="D1719" s="5">
        <v>2.2999999999999998</v>
      </c>
    </row>
    <row r="1720" spans="1:4" x14ac:dyDescent="0.25">
      <c r="A1720" s="4" t="s">
        <v>839</v>
      </c>
      <c r="B1720" s="4" t="s">
        <v>1108</v>
      </c>
      <c r="C1720" s="4">
        <v>26</v>
      </c>
      <c r="D1720" s="5">
        <v>0.17549999999999999</v>
      </c>
    </row>
    <row r="1721" spans="1:4" x14ac:dyDescent="0.25">
      <c r="A1721" s="4" t="s">
        <v>839</v>
      </c>
      <c r="B1721" s="4" t="s">
        <v>1109</v>
      </c>
      <c r="C1721" s="4">
        <v>29</v>
      </c>
      <c r="D1721" s="5">
        <v>0.1305</v>
      </c>
    </row>
    <row r="1722" spans="1:4" x14ac:dyDescent="0.25">
      <c r="A1722" s="4" t="s">
        <v>839</v>
      </c>
      <c r="B1722" s="4" t="s">
        <v>1110</v>
      </c>
      <c r="C1722" s="4">
        <v>10</v>
      </c>
      <c r="D1722" s="5">
        <v>5.4</v>
      </c>
    </row>
    <row r="1723" spans="1:4" x14ac:dyDescent="0.25">
      <c r="A1723" s="4" t="s">
        <v>839</v>
      </c>
      <c r="B1723" s="4" t="s">
        <v>1112</v>
      </c>
      <c r="C1723" s="4">
        <v>2</v>
      </c>
      <c r="D1723" s="5">
        <v>1.62</v>
      </c>
    </row>
    <row r="1724" spans="1:4" x14ac:dyDescent="0.25">
      <c r="A1724" s="4" t="s">
        <v>839</v>
      </c>
      <c r="B1724" s="4" t="s">
        <v>1113</v>
      </c>
      <c r="C1724" s="4">
        <v>54</v>
      </c>
      <c r="D1724" s="5">
        <v>5.17</v>
      </c>
    </row>
    <row r="1725" spans="1:4" x14ac:dyDescent="0.25">
      <c r="A1725" s="4" t="s">
        <v>839</v>
      </c>
      <c r="B1725" s="4" t="s">
        <v>840</v>
      </c>
      <c r="C1725" s="4">
        <v>200</v>
      </c>
      <c r="D1725" s="5">
        <v>7.3125</v>
      </c>
    </row>
    <row r="1726" spans="1:4" x14ac:dyDescent="0.25">
      <c r="A1726" s="4" t="s">
        <v>839</v>
      </c>
      <c r="B1726" s="4" t="s">
        <v>841</v>
      </c>
      <c r="C1726" s="4">
        <v>38</v>
      </c>
      <c r="D1726" s="5">
        <v>10.8933</v>
      </c>
    </row>
    <row r="1727" spans="1:4" x14ac:dyDescent="0.25">
      <c r="A1727" s="4" t="s">
        <v>839</v>
      </c>
      <c r="B1727" s="4" t="s">
        <v>842</v>
      </c>
      <c r="C1727" s="4">
        <v>11</v>
      </c>
      <c r="D1727" s="5">
        <v>40.333300000000001</v>
      </c>
    </row>
    <row r="1728" spans="1:4" x14ac:dyDescent="0.25">
      <c r="A1728" s="4" t="s">
        <v>839</v>
      </c>
      <c r="B1728" s="4" t="s">
        <v>843</v>
      </c>
      <c r="C1728" s="4">
        <v>5</v>
      </c>
      <c r="D1728" s="5">
        <v>45.833300000000001</v>
      </c>
    </row>
    <row r="1729" spans="1:4" x14ac:dyDescent="0.25">
      <c r="A1729" s="4" t="s">
        <v>839</v>
      </c>
      <c r="B1729" s="4" t="s">
        <v>844</v>
      </c>
      <c r="C1729" s="4">
        <v>1</v>
      </c>
      <c r="D1729" s="5">
        <v>444.5</v>
      </c>
    </row>
    <row r="1730" spans="1:4" x14ac:dyDescent="0.25">
      <c r="A1730" s="4" t="s">
        <v>839</v>
      </c>
      <c r="B1730" s="4" t="s">
        <v>845</v>
      </c>
      <c r="C1730" s="4">
        <v>89</v>
      </c>
      <c r="D1730" s="5">
        <v>4.0895999999999999</v>
      </c>
    </row>
    <row r="1731" spans="1:4" x14ac:dyDescent="0.25">
      <c r="A1731" s="4" t="s">
        <v>839</v>
      </c>
      <c r="B1731" s="4" t="s">
        <v>846</v>
      </c>
      <c r="C1731" s="4">
        <v>10</v>
      </c>
      <c r="D1731" s="5">
        <v>11.35</v>
      </c>
    </row>
    <row r="1732" spans="1:4" x14ac:dyDescent="0.25">
      <c r="A1732" s="4" t="s">
        <v>839</v>
      </c>
      <c r="B1732" s="4" t="s">
        <v>847</v>
      </c>
      <c r="C1732" s="4">
        <v>1</v>
      </c>
      <c r="D1732" s="5">
        <v>5.71</v>
      </c>
    </row>
    <row r="1733" spans="1:4" x14ac:dyDescent="0.25">
      <c r="A1733" s="4" t="s">
        <v>839</v>
      </c>
      <c r="B1733" s="4" t="s">
        <v>848</v>
      </c>
      <c r="C1733" s="4">
        <v>48</v>
      </c>
      <c r="D1733" s="5">
        <v>3.1817000000000002</v>
      </c>
    </row>
    <row r="1734" spans="1:4" x14ac:dyDescent="0.25">
      <c r="A1734" s="4" t="s">
        <v>839</v>
      </c>
      <c r="B1734" s="4" t="s">
        <v>849</v>
      </c>
      <c r="C1734" s="4">
        <v>2</v>
      </c>
      <c r="D1734" s="5">
        <v>353</v>
      </c>
    </row>
    <row r="1735" spans="1:4" x14ac:dyDescent="0.25">
      <c r="A1735" s="4" t="s">
        <v>839</v>
      </c>
      <c r="B1735" s="4" t="s">
        <v>1157</v>
      </c>
      <c r="C1735" s="4">
        <v>203</v>
      </c>
      <c r="D1735" s="5">
        <v>1.4275</v>
      </c>
    </row>
    <row r="1736" spans="1:4" x14ac:dyDescent="0.25">
      <c r="A1736" s="4" t="s">
        <v>839</v>
      </c>
      <c r="B1736" s="4" t="s">
        <v>1158</v>
      </c>
      <c r="C1736" s="4">
        <v>81</v>
      </c>
      <c r="D1736" s="5">
        <v>2.66</v>
      </c>
    </row>
    <row r="1737" spans="1:4" x14ac:dyDescent="0.25">
      <c r="A1737" s="4" t="s">
        <v>839</v>
      </c>
      <c r="B1737" s="4" t="s">
        <v>1159</v>
      </c>
      <c r="C1737" s="4">
        <v>72</v>
      </c>
      <c r="D1737" s="5">
        <v>2.34</v>
      </c>
    </row>
    <row r="1738" spans="1:4" x14ac:dyDescent="0.25">
      <c r="A1738" s="4" t="s">
        <v>839</v>
      </c>
      <c r="B1738" s="4" t="s">
        <v>1160</v>
      </c>
      <c r="C1738" s="4">
        <v>73</v>
      </c>
      <c r="D1738" s="5">
        <v>3.8572000000000002</v>
      </c>
    </row>
    <row r="1739" spans="1:4" x14ac:dyDescent="0.25">
      <c r="A1739" s="4" t="s">
        <v>839</v>
      </c>
      <c r="B1739" s="4" t="s">
        <v>1161</v>
      </c>
      <c r="C1739" s="4">
        <v>59</v>
      </c>
      <c r="D1739" s="5">
        <v>10.997199999999999</v>
      </c>
    </row>
    <row r="1740" spans="1:4" x14ac:dyDescent="0.25">
      <c r="A1740" s="4" t="s">
        <v>839</v>
      </c>
      <c r="B1740" s="4" t="s">
        <v>1162</v>
      </c>
      <c r="C1740" s="4">
        <v>50</v>
      </c>
      <c r="D1740" s="5">
        <v>1.8</v>
      </c>
    </row>
    <row r="1741" spans="1:4" x14ac:dyDescent="0.25">
      <c r="A1741" s="4" t="s">
        <v>839</v>
      </c>
      <c r="B1741" s="4" t="s">
        <v>1163</v>
      </c>
      <c r="C1741" s="4">
        <v>50</v>
      </c>
      <c r="D1741" s="5">
        <v>16.329999999999998</v>
      </c>
    </row>
    <row r="1742" spans="1:4" x14ac:dyDescent="0.25">
      <c r="A1742" s="6" t="s">
        <v>839</v>
      </c>
      <c r="B1742" s="6"/>
      <c r="C1742" s="6"/>
      <c r="D1742" s="7">
        <f>SUM(D1395:D1741)</f>
        <v>23483.730699999993</v>
      </c>
    </row>
    <row r="1744" spans="1:4" x14ac:dyDescent="0.25">
      <c r="A1744" s="4" t="s">
        <v>1164</v>
      </c>
      <c r="B1744" s="4" t="s">
        <v>1165</v>
      </c>
      <c r="C1744" s="4">
        <v>567</v>
      </c>
      <c r="D1744" s="5">
        <v>15.875999999999999</v>
      </c>
    </row>
    <row r="1745" spans="1:4" x14ac:dyDescent="0.25">
      <c r="A1745" s="4" t="s">
        <v>1164</v>
      </c>
      <c r="B1745" s="4" t="s">
        <v>1166</v>
      </c>
      <c r="C1745" s="4">
        <v>152</v>
      </c>
      <c r="D1745" s="5">
        <v>4408</v>
      </c>
    </row>
    <row r="1746" spans="1:4" x14ac:dyDescent="0.25">
      <c r="A1746" s="6" t="s">
        <v>1164</v>
      </c>
      <c r="B1746" s="6"/>
      <c r="C1746" s="6"/>
      <c r="D1746" s="7">
        <f>SUM(D1744:D1745)</f>
        <v>4423.8760000000002</v>
      </c>
    </row>
    <row r="1748" spans="1:4" x14ac:dyDescent="0.25">
      <c r="A1748" s="4" t="s">
        <v>1167</v>
      </c>
      <c r="B1748" s="4" t="s">
        <v>1474</v>
      </c>
      <c r="C1748" s="4">
        <v>42</v>
      </c>
      <c r="D1748" s="5">
        <v>495.6</v>
      </c>
    </row>
    <row r="1749" spans="1:4" x14ac:dyDescent="0.25">
      <c r="A1749" s="4" t="s">
        <v>1167</v>
      </c>
      <c r="B1749" s="4" t="s">
        <v>769</v>
      </c>
      <c r="C1749" s="4">
        <v>38</v>
      </c>
      <c r="D1749" s="5">
        <v>739.1</v>
      </c>
    </row>
    <row r="1750" spans="1:4" x14ac:dyDescent="0.25">
      <c r="A1750" s="4" t="s">
        <v>1167</v>
      </c>
      <c r="B1750" s="4" t="s">
        <v>1475</v>
      </c>
      <c r="C1750" s="4">
        <v>22</v>
      </c>
      <c r="D1750" s="5">
        <v>606.1</v>
      </c>
    </row>
    <row r="1751" spans="1:4" x14ac:dyDescent="0.25">
      <c r="A1751" s="4" t="s">
        <v>1167</v>
      </c>
      <c r="B1751" s="4" t="s">
        <v>695</v>
      </c>
      <c r="C1751" s="4">
        <v>253</v>
      </c>
      <c r="D1751" s="5">
        <v>2201.1</v>
      </c>
    </row>
    <row r="1752" spans="1:4" x14ac:dyDescent="0.25">
      <c r="A1752" s="4" t="s">
        <v>1167</v>
      </c>
      <c r="B1752" s="4" t="s">
        <v>771</v>
      </c>
      <c r="C1752" s="4">
        <v>1080</v>
      </c>
      <c r="D1752" s="5">
        <v>8985.6</v>
      </c>
    </row>
    <row r="1753" spans="1:4" x14ac:dyDescent="0.25">
      <c r="A1753" s="4" t="s">
        <v>1167</v>
      </c>
      <c r="B1753" s="4" t="s">
        <v>1476</v>
      </c>
      <c r="C1753" s="4">
        <v>4</v>
      </c>
      <c r="D1753" s="5">
        <v>17.96</v>
      </c>
    </row>
    <row r="1754" spans="1:4" x14ac:dyDescent="0.25">
      <c r="A1754" s="4" t="s">
        <v>1167</v>
      </c>
      <c r="B1754" s="4" t="s">
        <v>1477</v>
      </c>
      <c r="C1754" s="4">
        <v>35</v>
      </c>
      <c r="D1754" s="5">
        <v>495.25</v>
      </c>
    </row>
    <row r="1755" spans="1:4" x14ac:dyDescent="0.25">
      <c r="A1755" s="4" t="s">
        <v>1167</v>
      </c>
      <c r="B1755" s="4" t="s">
        <v>1478</v>
      </c>
      <c r="C1755" s="4">
        <v>54</v>
      </c>
      <c r="D1755" s="5">
        <v>594.52</v>
      </c>
    </row>
    <row r="1756" spans="1:4" x14ac:dyDescent="0.25">
      <c r="A1756" s="4" t="s">
        <v>1167</v>
      </c>
      <c r="B1756" s="4" t="s">
        <v>1479</v>
      </c>
      <c r="C1756" s="4">
        <v>113</v>
      </c>
      <c r="D1756" s="5">
        <v>1226.05</v>
      </c>
    </row>
    <row r="1757" spans="1:4" x14ac:dyDescent="0.25">
      <c r="A1757" s="4" t="s">
        <v>1167</v>
      </c>
      <c r="B1757" s="4" t="s">
        <v>1480</v>
      </c>
      <c r="C1757" s="4">
        <v>479</v>
      </c>
      <c r="D1757" s="5">
        <v>6801.8</v>
      </c>
    </row>
    <row r="1758" spans="1:4" x14ac:dyDescent="0.25">
      <c r="A1758" s="4" t="s">
        <v>1167</v>
      </c>
      <c r="B1758" s="4" t="s">
        <v>1481</v>
      </c>
      <c r="C1758" s="4">
        <v>111</v>
      </c>
      <c r="D1758" s="5">
        <v>1087.8</v>
      </c>
    </row>
    <row r="1759" spans="1:4" x14ac:dyDescent="0.25">
      <c r="A1759" s="4" t="s">
        <v>1167</v>
      </c>
      <c r="B1759" s="4" t="s">
        <v>1482</v>
      </c>
      <c r="C1759" s="4">
        <v>6</v>
      </c>
      <c r="D1759" s="5">
        <v>49.2</v>
      </c>
    </row>
    <row r="1760" spans="1:4" x14ac:dyDescent="0.25">
      <c r="A1760" s="4" t="s">
        <v>1167</v>
      </c>
      <c r="B1760" s="4" t="s">
        <v>1483</v>
      </c>
      <c r="C1760" s="4">
        <v>45</v>
      </c>
      <c r="D1760" s="5">
        <v>8010</v>
      </c>
    </row>
    <row r="1761" spans="1:4" x14ac:dyDescent="0.25">
      <c r="A1761" s="4" t="s">
        <v>1167</v>
      </c>
      <c r="B1761" s="4" t="s">
        <v>1484</v>
      </c>
      <c r="C1761" s="4">
        <v>10</v>
      </c>
      <c r="D1761" s="5">
        <v>22750</v>
      </c>
    </row>
    <row r="1762" spans="1:4" x14ac:dyDescent="0.25">
      <c r="A1762" s="4" t="s">
        <v>1167</v>
      </c>
      <c r="B1762" s="4" t="s">
        <v>1485</v>
      </c>
      <c r="C1762" s="4">
        <v>36</v>
      </c>
      <c r="D1762" s="5">
        <v>666.72</v>
      </c>
    </row>
    <row r="1763" spans="1:4" x14ac:dyDescent="0.25">
      <c r="A1763" s="4" t="s">
        <v>1167</v>
      </c>
      <c r="B1763" s="4" t="s">
        <v>1486</v>
      </c>
      <c r="C1763" s="4">
        <v>90</v>
      </c>
      <c r="D1763" s="5">
        <v>2776.8751000000002</v>
      </c>
    </row>
    <row r="1764" spans="1:4" x14ac:dyDescent="0.25">
      <c r="A1764" s="4" t="s">
        <v>1167</v>
      </c>
      <c r="B1764" s="4" t="s">
        <v>1487</v>
      </c>
      <c r="C1764" s="4">
        <v>233</v>
      </c>
      <c r="D1764" s="5">
        <v>10228.700000000001</v>
      </c>
    </row>
    <row r="1765" spans="1:4" x14ac:dyDescent="0.25">
      <c r="A1765" s="4" t="s">
        <v>1167</v>
      </c>
      <c r="B1765" s="4" t="s">
        <v>1488</v>
      </c>
      <c r="C1765" s="4">
        <v>10</v>
      </c>
      <c r="D1765" s="5">
        <v>2540</v>
      </c>
    </row>
    <row r="1766" spans="1:4" x14ac:dyDescent="0.25">
      <c r="A1766" s="4" t="s">
        <v>1167</v>
      </c>
      <c r="B1766" s="4" t="s">
        <v>1124</v>
      </c>
      <c r="C1766" s="4">
        <v>16</v>
      </c>
      <c r="D1766" s="5">
        <v>392.96</v>
      </c>
    </row>
    <row r="1767" spans="1:4" x14ac:dyDescent="0.25">
      <c r="A1767" s="4" t="s">
        <v>1167</v>
      </c>
      <c r="B1767" s="4" t="s">
        <v>1126</v>
      </c>
      <c r="C1767" s="4">
        <v>15</v>
      </c>
      <c r="D1767" s="5">
        <v>1326.15</v>
      </c>
    </row>
    <row r="1768" spans="1:4" x14ac:dyDescent="0.25">
      <c r="A1768" s="4" t="s">
        <v>1167</v>
      </c>
      <c r="B1768" s="4" t="s">
        <v>1374</v>
      </c>
      <c r="C1768" s="4">
        <v>30</v>
      </c>
      <c r="D1768" s="5">
        <v>173.4</v>
      </c>
    </row>
    <row r="1769" spans="1:4" x14ac:dyDescent="0.25">
      <c r="A1769" s="4" t="s">
        <v>1167</v>
      </c>
      <c r="B1769" s="4" t="s">
        <v>1375</v>
      </c>
      <c r="C1769" s="4">
        <v>33</v>
      </c>
      <c r="D1769" s="5">
        <v>326.04000000000002</v>
      </c>
    </row>
    <row r="1770" spans="1:4" x14ac:dyDescent="0.25">
      <c r="A1770" s="4" t="s">
        <v>1167</v>
      </c>
      <c r="B1770" s="4" t="s">
        <v>1376</v>
      </c>
      <c r="C1770" s="4">
        <v>12</v>
      </c>
      <c r="D1770" s="5">
        <v>250.42</v>
      </c>
    </row>
    <row r="1771" spans="1:4" x14ac:dyDescent="0.25">
      <c r="A1771" s="4" t="s">
        <v>1167</v>
      </c>
      <c r="B1771" s="4" t="s">
        <v>1377</v>
      </c>
      <c r="C1771" s="4">
        <v>18</v>
      </c>
      <c r="D1771" s="5">
        <v>463.2</v>
      </c>
    </row>
    <row r="1772" spans="1:4" x14ac:dyDescent="0.25">
      <c r="A1772" s="4" t="s">
        <v>1167</v>
      </c>
      <c r="B1772" s="4" t="s">
        <v>1127</v>
      </c>
      <c r="C1772" s="4">
        <v>32</v>
      </c>
      <c r="D1772" s="5">
        <v>175.04</v>
      </c>
    </row>
    <row r="1773" spans="1:4" x14ac:dyDescent="0.25">
      <c r="A1773" s="4" t="s">
        <v>1167</v>
      </c>
      <c r="B1773" s="4" t="s">
        <v>1378</v>
      </c>
      <c r="C1773" s="4">
        <v>10</v>
      </c>
      <c r="D1773" s="5">
        <v>135.5</v>
      </c>
    </row>
    <row r="1774" spans="1:4" x14ac:dyDescent="0.25">
      <c r="A1774" s="4" t="s">
        <v>1167</v>
      </c>
      <c r="B1774" s="4" t="s">
        <v>1379</v>
      </c>
      <c r="C1774" s="4">
        <v>30</v>
      </c>
      <c r="D1774" s="5">
        <v>108</v>
      </c>
    </row>
    <row r="1775" spans="1:4" x14ac:dyDescent="0.25">
      <c r="A1775" s="4" t="s">
        <v>1167</v>
      </c>
      <c r="B1775" s="4" t="s">
        <v>1380</v>
      </c>
      <c r="C1775" s="4">
        <v>8</v>
      </c>
      <c r="D1775" s="5">
        <v>102.8</v>
      </c>
    </row>
    <row r="1776" spans="1:4" x14ac:dyDescent="0.25">
      <c r="A1776" s="4" t="s">
        <v>1167</v>
      </c>
      <c r="B1776" s="4" t="s">
        <v>1381</v>
      </c>
      <c r="C1776" s="4">
        <v>8</v>
      </c>
      <c r="D1776" s="5">
        <v>62.24</v>
      </c>
    </row>
    <row r="1777" spans="1:4" x14ac:dyDescent="0.25">
      <c r="A1777" s="4" t="s">
        <v>1167</v>
      </c>
      <c r="B1777" s="4" t="s">
        <v>1382</v>
      </c>
      <c r="C1777" s="4">
        <v>10</v>
      </c>
      <c r="D1777" s="5">
        <v>132.9</v>
      </c>
    </row>
    <row r="1778" spans="1:4" x14ac:dyDescent="0.25">
      <c r="A1778" s="4" t="s">
        <v>1167</v>
      </c>
      <c r="B1778" s="4" t="s">
        <v>1383</v>
      </c>
      <c r="C1778" s="4">
        <v>10</v>
      </c>
      <c r="D1778" s="5">
        <v>94.4</v>
      </c>
    </row>
    <row r="1779" spans="1:4" x14ac:dyDescent="0.25">
      <c r="A1779" s="4" t="s">
        <v>1167</v>
      </c>
      <c r="B1779" s="4" t="s">
        <v>1384</v>
      </c>
      <c r="C1779" s="4">
        <v>8</v>
      </c>
      <c r="D1779" s="5">
        <v>36</v>
      </c>
    </row>
    <row r="1780" spans="1:4" x14ac:dyDescent="0.25">
      <c r="A1780" s="4" t="s">
        <v>1167</v>
      </c>
      <c r="B1780" s="4" t="s">
        <v>1385</v>
      </c>
      <c r="C1780" s="4">
        <v>8</v>
      </c>
      <c r="D1780" s="5">
        <v>37.92</v>
      </c>
    </row>
    <row r="1781" spans="1:4" x14ac:dyDescent="0.25">
      <c r="A1781" s="4" t="s">
        <v>1167</v>
      </c>
      <c r="B1781" s="4" t="s">
        <v>1386</v>
      </c>
      <c r="C1781" s="4">
        <v>8</v>
      </c>
      <c r="D1781" s="5">
        <v>44</v>
      </c>
    </row>
    <row r="1782" spans="1:4" x14ac:dyDescent="0.25">
      <c r="A1782" s="4" t="s">
        <v>1167</v>
      </c>
      <c r="B1782" s="4" t="s">
        <v>1387</v>
      </c>
      <c r="C1782" s="4">
        <v>8</v>
      </c>
      <c r="D1782" s="5">
        <v>57.6</v>
      </c>
    </row>
    <row r="1783" spans="1:4" x14ac:dyDescent="0.25">
      <c r="A1783" s="4" t="s">
        <v>1167</v>
      </c>
      <c r="B1783" s="4" t="s">
        <v>1388</v>
      </c>
      <c r="C1783" s="4">
        <v>10</v>
      </c>
      <c r="D1783" s="5">
        <v>64</v>
      </c>
    </row>
    <row r="1784" spans="1:4" x14ac:dyDescent="0.25">
      <c r="A1784" s="4" t="s">
        <v>1167</v>
      </c>
      <c r="B1784" s="4" t="s">
        <v>1389</v>
      </c>
      <c r="C1784" s="4">
        <v>10</v>
      </c>
      <c r="D1784" s="5">
        <v>72</v>
      </c>
    </row>
    <row r="1785" spans="1:4" x14ac:dyDescent="0.25">
      <c r="A1785" s="4" t="s">
        <v>1167</v>
      </c>
      <c r="B1785" s="4" t="s">
        <v>1390</v>
      </c>
      <c r="C1785" s="4">
        <v>30</v>
      </c>
      <c r="D1785" s="5">
        <v>246.6</v>
      </c>
    </row>
    <row r="1786" spans="1:4" x14ac:dyDescent="0.25">
      <c r="A1786" s="4" t="s">
        <v>1167</v>
      </c>
      <c r="B1786" s="4" t="s">
        <v>1391</v>
      </c>
      <c r="C1786" s="4">
        <v>20</v>
      </c>
      <c r="D1786" s="5">
        <v>223</v>
      </c>
    </row>
    <row r="1787" spans="1:4" x14ac:dyDescent="0.25">
      <c r="A1787" s="4" t="s">
        <v>1167</v>
      </c>
      <c r="B1787" s="4" t="s">
        <v>1392</v>
      </c>
      <c r="C1787" s="4">
        <v>20</v>
      </c>
      <c r="D1787" s="5">
        <v>188.8</v>
      </c>
    </row>
    <row r="1788" spans="1:4" x14ac:dyDescent="0.25">
      <c r="A1788" s="4" t="s">
        <v>1167</v>
      </c>
      <c r="B1788" s="4" t="s">
        <v>1393</v>
      </c>
      <c r="C1788" s="4">
        <v>8</v>
      </c>
      <c r="D1788" s="5">
        <v>47.5</v>
      </c>
    </row>
    <row r="1789" spans="1:4" x14ac:dyDescent="0.25">
      <c r="A1789" s="4" t="s">
        <v>1167</v>
      </c>
      <c r="B1789" s="4" t="s">
        <v>1133</v>
      </c>
      <c r="C1789" s="4">
        <v>10</v>
      </c>
      <c r="D1789" s="5">
        <v>247.4</v>
      </c>
    </row>
    <row r="1790" spans="1:4" x14ac:dyDescent="0.25">
      <c r="A1790" s="4" t="s">
        <v>1167</v>
      </c>
      <c r="B1790" s="4" t="s">
        <v>359</v>
      </c>
      <c r="C1790" s="4">
        <v>175</v>
      </c>
      <c r="D1790" s="5">
        <v>3703.95</v>
      </c>
    </row>
    <row r="1791" spans="1:4" x14ac:dyDescent="0.25">
      <c r="A1791" s="4" t="s">
        <v>1167</v>
      </c>
      <c r="B1791" s="4" t="s">
        <v>362</v>
      </c>
      <c r="C1791" s="4">
        <v>40</v>
      </c>
      <c r="D1791" s="5">
        <v>1509.2</v>
      </c>
    </row>
    <row r="1792" spans="1:4" x14ac:dyDescent="0.25">
      <c r="A1792" s="4" t="s">
        <v>1167</v>
      </c>
      <c r="B1792" s="4" t="s">
        <v>363</v>
      </c>
      <c r="C1792" s="4">
        <v>24</v>
      </c>
      <c r="D1792" s="5">
        <v>732.24</v>
      </c>
    </row>
    <row r="1793" spans="1:4" x14ac:dyDescent="0.25">
      <c r="A1793" s="4" t="s">
        <v>1167</v>
      </c>
      <c r="B1793" s="4" t="s">
        <v>1394</v>
      </c>
      <c r="C1793" s="4">
        <v>123</v>
      </c>
      <c r="D1793" s="5">
        <v>13400.85</v>
      </c>
    </row>
    <row r="1794" spans="1:4" x14ac:dyDescent="0.25">
      <c r="A1794" s="4" t="s">
        <v>1167</v>
      </c>
      <c r="B1794" s="4" t="s">
        <v>1395</v>
      </c>
      <c r="C1794" s="4">
        <v>203</v>
      </c>
      <c r="D1794" s="5">
        <v>866.81</v>
      </c>
    </row>
    <row r="1795" spans="1:4" x14ac:dyDescent="0.25">
      <c r="A1795" s="4" t="s">
        <v>1167</v>
      </c>
      <c r="B1795" s="4" t="s">
        <v>1396</v>
      </c>
      <c r="C1795" s="4">
        <v>22</v>
      </c>
      <c r="D1795" s="5">
        <v>239.36</v>
      </c>
    </row>
    <row r="1796" spans="1:4" x14ac:dyDescent="0.25">
      <c r="A1796" s="4" t="s">
        <v>1167</v>
      </c>
      <c r="B1796" s="4" t="s">
        <v>1397</v>
      </c>
      <c r="C1796" s="4">
        <v>74</v>
      </c>
      <c r="D1796" s="5">
        <v>714.1</v>
      </c>
    </row>
    <row r="1797" spans="1:4" x14ac:dyDescent="0.25">
      <c r="A1797" s="4" t="s">
        <v>1167</v>
      </c>
      <c r="B1797" s="4" t="s">
        <v>1398</v>
      </c>
      <c r="C1797" s="4">
        <v>50</v>
      </c>
      <c r="D1797" s="5">
        <v>261</v>
      </c>
    </row>
    <row r="1798" spans="1:4" x14ac:dyDescent="0.25">
      <c r="A1798" s="4" t="s">
        <v>1167</v>
      </c>
      <c r="B1798" s="4" t="s">
        <v>1399</v>
      </c>
      <c r="C1798" s="4">
        <v>30</v>
      </c>
      <c r="D1798" s="5">
        <v>88.5</v>
      </c>
    </row>
    <row r="1799" spans="1:4" x14ac:dyDescent="0.25">
      <c r="A1799" s="4" t="s">
        <v>1167</v>
      </c>
      <c r="B1799" s="4" t="s">
        <v>1400</v>
      </c>
      <c r="C1799" s="4">
        <v>3400</v>
      </c>
      <c r="D1799" s="5">
        <v>3060</v>
      </c>
    </row>
    <row r="1800" spans="1:4" x14ac:dyDescent="0.25">
      <c r="A1800" s="4" t="s">
        <v>1167</v>
      </c>
      <c r="B1800" s="4" t="s">
        <v>1401</v>
      </c>
      <c r="C1800" s="4">
        <v>1600</v>
      </c>
      <c r="D1800" s="5">
        <v>1472</v>
      </c>
    </row>
    <row r="1801" spans="1:4" x14ac:dyDescent="0.25">
      <c r="A1801" s="4" t="s">
        <v>1167</v>
      </c>
      <c r="B1801" s="4" t="s">
        <v>1402</v>
      </c>
      <c r="C1801" s="4">
        <v>2</v>
      </c>
      <c r="D1801" s="5">
        <v>110.38</v>
      </c>
    </row>
    <row r="1802" spans="1:4" x14ac:dyDescent="0.25">
      <c r="A1802" s="4" t="s">
        <v>1167</v>
      </c>
      <c r="B1802" s="4" t="s">
        <v>1403</v>
      </c>
      <c r="C1802" s="4">
        <v>30</v>
      </c>
      <c r="D1802" s="5">
        <v>599.4</v>
      </c>
    </row>
    <row r="1803" spans="1:4" x14ac:dyDescent="0.25">
      <c r="A1803" s="4" t="s">
        <v>1167</v>
      </c>
      <c r="B1803" s="4" t="s">
        <v>1404</v>
      </c>
      <c r="C1803" s="4">
        <v>10</v>
      </c>
      <c r="D1803" s="5">
        <v>2231.6999999999998</v>
      </c>
    </row>
    <row r="1804" spans="1:4" x14ac:dyDescent="0.25">
      <c r="A1804" s="4" t="s">
        <v>1167</v>
      </c>
      <c r="B1804" s="4" t="s">
        <v>1405</v>
      </c>
      <c r="C1804" s="4">
        <v>31</v>
      </c>
      <c r="D1804" s="5">
        <v>55.73</v>
      </c>
    </row>
    <row r="1805" spans="1:4" x14ac:dyDescent="0.25">
      <c r="A1805" s="4" t="s">
        <v>1167</v>
      </c>
      <c r="B1805" s="4" t="s">
        <v>1406</v>
      </c>
      <c r="C1805" s="4">
        <v>18</v>
      </c>
      <c r="D1805" s="5">
        <v>153.72</v>
      </c>
    </row>
    <row r="1806" spans="1:4" x14ac:dyDescent="0.25">
      <c r="A1806" s="4" t="s">
        <v>1167</v>
      </c>
      <c r="B1806" s="4" t="s">
        <v>1407</v>
      </c>
      <c r="C1806" s="4">
        <v>24</v>
      </c>
      <c r="D1806" s="5">
        <v>111.6</v>
      </c>
    </row>
    <row r="1807" spans="1:4" x14ac:dyDescent="0.25">
      <c r="A1807" s="4" t="s">
        <v>1167</v>
      </c>
      <c r="B1807" s="4" t="s">
        <v>1408</v>
      </c>
      <c r="C1807" s="4">
        <v>1</v>
      </c>
      <c r="D1807" s="5">
        <v>4.9000000000000004</v>
      </c>
    </row>
    <row r="1808" spans="1:4" x14ac:dyDescent="0.25">
      <c r="A1808" s="4" t="s">
        <v>1167</v>
      </c>
      <c r="B1808" s="4" t="s">
        <v>1409</v>
      </c>
      <c r="C1808" s="4">
        <v>15</v>
      </c>
      <c r="D1808" s="5">
        <v>263.25</v>
      </c>
    </row>
    <row r="1809" spans="1:4" x14ac:dyDescent="0.25">
      <c r="A1809" s="4" t="s">
        <v>1167</v>
      </c>
      <c r="B1809" s="4" t="s">
        <v>1410</v>
      </c>
      <c r="C1809" s="4">
        <v>110</v>
      </c>
      <c r="D1809" s="5">
        <v>1100.2</v>
      </c>
    </row>
    <row r="1810" spans="1:4" x14ac:dyDescent="0.25">
      <c r="A1810" s="4" t="s">
        <v>1167</v>
      </c>
      <c r="B1810" s="4" t="s">
        <v>1411</v>
      </c>
      <c r="C1810" s="4">
        <v>111</v>
      </c>
      <c r="D1810" s="5">
        <v>1040.07</v>
      </c>
    </row>
    <row r="1811" spans="1:4" x14ac:dyDescent="0.25">
      <c r="A1811" s="4" t="s">
        <v>1167</v>
      </c>
      <c r="B1811" s="4" t="s">
        <v>1412</v>
      </c>
      <c r="C1811" s="4">
        <v>52</v>
      </c>
      <c r="D1811" s="5">
        <v>498.28</v>
      </c>
    </row>
    <row r="1812" spans="1:4" x14ac:dyDescent="0.25">
      <c r="A1812" s="4" t="s">
        <v>1167</v>
      </c>
      <c r="B1812" s="4" t="s">
        <v>1413</v>
      </c>
      <c r="C1812" s="4">
        <v>23</v>
      </c>
      <c r="D1812" s="5">
        <v>155.1</v>
      </c>
    </row>
    <row r="1813" spans="1:4" x14ac:dyDescent="0.25">
      <c r="A1813" s="4" t="s">
        <v>1167</v>
      </c>
      <c r="B1813" s="4" t="s">
        <v>1414</v>
      </c>
      <c r="C1813" s="4">
        <v>10</v>
      </c>
      <c r="D1813" s="5">
        <v>194.9</v>
      </c>
    </row>
    <row r="1814" spans="1:4" x14ac:dyDescent="0.25">
      <c r="A1814" s="4" t="s">
        <v>1167</v>
      </c>
      <c r="B1814" s="4" t="s">
        <v>1415</v>
      </c>
      <c r="C1814" s="4">
        <v>2</v>
      </c>
      <c r="D1814" s="5">
        <v>25.8</v>
      </c>
    </row>
    <row r="1815" spans="1:4" x14ac:dyDescent="0.25">
      <c r="A1815" s="4" t="s">
        <v>1167</v>
      </c>
      <c r="B1815" s="4" t="s">
        <v>1416</v>
      </c>
      <c r="C1815" s="4">
        <v>10</v>
      </c>
      <c r="D1815" s="5">
        <v>162.1</v>
      </c>
    </row>
    <row r="1816" spans="1:4" x14ac:dyDescent="0.25">
      <c r="A1816" s="4" t="s">
        <v>1167</v>
      </c>
      <c r="B1816" s="4" t="s">
        <v>1417</v>
      </c>
      <c r="C1816" s="4">
        <v>2</v>
      </c>
      <c r="D1816" s="5">
        <v>25.58</v>
      </c>
    </row>
    <row r="1817" spans="1:4" x14ac:dyDescent="0.25">
      <c r="A1817" s="4" t="s">
        <v>1167</v>
      </c>
      <c r="B1817" s="4" t="s">
        <v>1418</v>
      </c>
      <c r="C1817" s="4">
        <v>31</v>
      </c>
      <c r="D1817" s="5">
        <v>945.81</v>
      </c>
    </row>
    <row r="1818" spans="1:4" x14ac:dyDescent="0.25">
      <c r="A1818" s="4" t="s">
        <v>1167</v>
      </c>
      <c r="B1818" s="4" t="s">
        <v>1419</v>
      </c>
      <c r="C1818" s="4">
        <v>3</v>
      </c>
      <c r="D1818" s="5">
        <v>55.29</v>
      </c>
    </row>
    <row r="1819" spans="1:4" x14ac:dyDescent="0.25">
      <c r="A1819" s="4" t="s">
        <v>1167</v>
      </c>
      <c r="B1819" s="4" t="s">
        <v>1420</v>
      </c>
      <c r="C1819" s="4">
        <v>28</v>
      </c>
      <c r="D1819" s="5">
        <v>539.12</v>
      </c>
    </row>
    <row r="1820" spans="1:4" x14ac:dyDescent="0.25">
      <c r="A1820" s="4" t="s">
        <v>1167</v>
      </c>
      <c r="B1820" s="4" t="s">
        <v>1421</v>
      </c>
      <c r="C1820" s="4">
        <v>15</v>
      </c>
      <c r="D1820" s="5">
        <v>461.1</v>
      </c>
    </row>
    <row r="1821" spans="1:4" x14ac:dyDescent="0.25">
      <c r="A1821" s="4" t="s">
        <v>1167</v>
      </c>
      <c r="B1821" s="4" t="s">
        <v>1422</v>
      </c>
      <c r="C1821" s="4">
        <v>18</v>
      </c>
      <c r="D1821" s="5">
        <v>1277.6400000000001</v>
      </c>
    </row>
    <row r="1822" spans="1:4" x14ac:dyDescent="0.25">
      <c r="A1822" s="4" t="s">
        <v>1167</v>
      </c>
      <c r="B1822" s="4" t="s">
        <v>1423</v>
      </c>
      <c r="C1822" s="4">
        <v>2</v>
      </c>
      <c r="D1822" s="5">
        <v>30.3</v>
      </c>
    </row>
    <row r="1823" spans="1:4" x14ac:dyDescent="0.25">
      <c r="A1823" s="4" t="s">
        <v>1167</v>
      </c>
      <c r="B1823" s="4" t="s">
        <v>1424</v>
      </c>
      <c r="C1823" s="4">
        <v>7</v>
      </c>
      <c r="D1823" s="5">
        <v>10.29</v>
      </c>
    </row>
    <row r="1824" spans="1:4" x14ac:dyDescent="0.25">
      <c r="A1824" s="4" t="s">
        <v>1167</v>
      </c>
      <c r="B1824" s="4" t="s">
        <v>1425</v>
      </c>
      <c r="C1824" s="4">
        <v>7</v>
      </c>
      <c r="D1824" s="5">
        <v>286.3</v>
      </c>
    </row>
    <row r="1825" spans="1:4" x14ac:dyDescent="0.25">
      <c r="A1825" s="4" t="s">
        <v>1167</v>
      </c>
      <c r="B1825" s="4" t="s">
        <v>1426</v>
      </c>
      <c r="C1825" s="4">
        <v>90</v>
      </c>
      <c r="D1825" s="5">
        <v>1630.44</v>
      </c>
    </row>
    <row r="1826" spans="1:4" x14ac:dyDescent="0.25">
      <c r="A1826" s="4" t="s">
        <v>1167</v>
      </c>
      <c r="B1826" s="4" t="s">
        <v>1427</v>
      </c>
      <c r="C1826" s="4">
        <v>11</v>
      </c>
      <c r="D1826" s="5">
        <v>209.33</v>
      </c>
    </row>
    <row r="1827" spans="1:4" x14ac:dyDescent="0.25">
      <c r="A1827" s="4" t="s">
        <v>1167</v>
      </c>
      <c r="B1827" s="4" t="s">
        <v>1428</v>
      </c>
      <c r="C1827" s="4">
        <v>5</v>
      </c>
      <c r="D1827" s="5">
        <v>90</v>
      </c>
    </row>
    <row r="1828" spans="1:4" x14ac:dyDescent="0.25">
      <c r="A1828" s="4" t="s">
        <v>1167</v>
      </c>
      <c r="B1828" s="4" t="s">
        <v>1429</v>
      </c>
      <c r="C1828" s="4">
        <v>17</v>
      </c>
      <c r="D1828" s="5">
        <v>455.79</v>
      </c>
    </row>
    <row r="1829" spans="1:4" x14ac:dyDescent="0.25">
      <c r="A1829" s="4" t="s">
        <v>1167</v>
      </c>
      <c r="B1829" s="4" t="s">
        <v>1430</v>
      </c>
      <c r="C1829" s="4">
        <v>75</v>
      </c>
      <c r="D1829" s="5">
        <v>772.5</v>
      </c>
    </row>
    <row r="1830" spans="1:4" x14ac:dyDescent="0.25">
      <c r="A1830" s="4" t="s">
        <v>1167</v>
      </c>
      <c r="B1830" s="4" t="s">
        <v>1431</v>
      </c>
      <c r="C1830" s="4">
        <v>14</v>
      </c>
      <c r="D1830" s="5">
        <v>692.27480000000003</v>
      </c>
    </row>
    <row r="1831" spans="1:4" x14ac:dyDescent="0.25">
      <c r="A1831" s="4" t="s">
        <v>1167</v>
      </c>
      <c r="B1831" s="4" t="s">
        <v>1432</v>
      </c>
      <c r="C1831" s="4">
        <v>93</v>
      </c>
      <c r="D1831" s="5">
        <v>2506.35</v>
      </c>
    </row>
    <row r="1832" spans="1:4" x14ac:dyDescent="0.25">
      <c r="A1832" s="4" t="s">
        <v>1167</v>
      </c>
      <c r="B1832" s="4" t="s">
        <v>1433</v>
      </c>
      <c r="C1832" s="4">
        <v>89</v>
      </c>
      <c r="D1832" s="5">
        <v>1901.93</v>
      </c>
    </row>
    <row r="1833" spans="1:4" x14ac:dyDescent="0.25">
      <c r="A1833" s="4" t="s">
        <v>1167</v>
      </c>
      <c r="B1833" s="4" t="s">
        <v>1434</v>
      </c>
      <c r="C1833" s="4">
        <v>5</v>
      </c>
      <c r="D1833" s="5">
        <v>106</v>
      </c>
    </row>
    <row r="1834" spans="1:4" x14ac:dyDescent="0.25">
      <c r="A1834" s="4" t="s">
        <v>1167</v>
      </c>
      <c r="B1834" s="4" t="s">
        <v>1435</v>
      </c>
      <c r="C1834" s="4">
        <v>46</v>
      </c>
      <c r="D1834" s="5">
        <v>2346.46</v>
      </c>
    </row>
    <row r="1835" spans="1:4" x14ac:dyDescent="0.25">
      <c r="A1835" s="4" t="s">
        <v>1167</v>
      </c>
      <c r="B1835" s="4" t="s">
        <v>1436</v>
      </c>
      <c r="C1835" s="4">
        <v>55</v>
      </c>
      <c r="D1835" s="5">
        <v>1470.65</v>
      </c>
    </row>
    <row r="1836" spans="1:4" x14ac:dyDescent="0.25">
      <c r="A1836" s="4" t="s">
        <v>1167</v>
      </c>
      <c r="B1836" s="4" t="s">
        <v>1437</v>
      </c>
      <c r="C1836" s="4">
        <v>43</v>
      </c>
      <c r="D1836" s="5">
        <v>1092.6300000000001</v>
      </c>
    </row>
    <row r="1837" spans="1:4" x14ac:dyDescent="0.25">
      <c r="A1837" s="4" t="s">
        <v>1167</v>
      </c>
      <c r="B1837" s="4" t="s">
        <v>1438</v>
      </c>
      <c r="C1837" s="4">
        <v>50</v>
      </c>
      <c r="D1837" s="5">
        <v>1803.5</v>
      </c>
    </row>
    <row r="1838" spans="1:4" x14ac:dyDescent="0.25">
      <c r="A1838" s="4" t="s">
        <v>1167</v>
      </c>
      <c r="B1838" s="4" t="s">
        <v>768</v>
      </c>
      <c r="C1838" s="4">
        <v>70</v>
      </c>
      <c r="D1838" s="5">
        <v>65.099999999999994</v>
      </c>
    </row>
    <row r="1839" spans="1:4" x14ac:dyDescent="0.25">
      <c r="A1839" s="4" t="s">
        <v>1167</v>
      </c>
      <c r="B1839" s="4" t="s">
        <v>361</v>
      </c>
      <c r="C1839" s="4">
        <v>8</v>
      </c>
      <c r="D1839" s="5">
        <v>234.64</v>
      </c>
    </row>
    <row r="1840" spans="1:4" x14ac:dyDescent="0.25">
      <c r="A1840" s="4" t="s">
        <v>1167</v>
      </c>
      <c r="B1840" s="4" t="s">
        <v>1439</v>
      </c>
      <c r="C1840" s="4">
        <v>155</v>
      </c>
      <c r="D1840" s="5">
        <v>1574.8</v>
      </c>
    </row>
    <row r="1841" spans="1:4" x14ac:dyDescent="0.25">
      <c r="A1841" s="4" t="s">
        <v>1167</v>
      </c>
      <c r="B1841" s="4" t="s">
        <v>1440</v>
      </c>
      <c r="C1841" s="4">
        <v>68</v>
      </c>
      <c r="D1841" s="5">
        <v>1065.56</v>
      </c>
    </row>
    <row r="1842" spans="1:4" x14ac:dyDescent="0.25">
      <c r="A1842" s="4" t="s">
        <v>1167</v>
      </c>
      <c r="B1842" s="4" t="s">
        <v>1441</v>
      </c>
      <c r="C1842" s="4">
        <v>11</v>
      </c>
      <c r="D1842" s="5">
        <v>528.54999999999995</v>
      </c>
    </row>
    <row r="1843" spans="1:4" x14ac:dyDescent="0.25">
      <c r="A1843" s="4" t="s">
        <v>1167</v>
      </c>
      <c r="B1843" s="4" t="s">
        <v>1442</v>
      </c>
      <c r="C1843" s="4">
        <v>5</v>
      </c>
      <c r="D1843" s="5">
        <v>77.8</v>
      </c>
    </row>
    <row r="1844" spans="1:4" x14ac:dyDescent="0.25">
      <c r="A1844" s="4" t="s">
        <v>1167</v>
      </c>
      <c r="B1844" s="4" t="s">
        <v>1443</v>
      </c>
      <c r="C1844" s="4">
        <v>50</v>
      </c>
      <c r="D1844" s="5">
        <v>919</v>
      </c>
    </row>
    <row r="1845" spans="1:4" x14ac:dyDescent="0.25">
      <c r="A1845" s="4" t="s">
        <v>1167</v>
      </c>
      <c r="B1845" s="4" t="s">
        <v>1444</v>
      </c>
      <c r="C1845" s="4">
        <v>9</v>
      </c>
      <c r="D1845" s="5">
        <v>69.12</v>
      </c>
    </row>
    <row r="1846" spans="1:4" x14ac:dyDescent="0.25">
      <c r="A1846" s="4" t="s">
        <v>1167</v>
      </c>
      <c r="B1846" s="4" t="s">
        <v>1445</v>
      </c>
      <c r="C1846" s="4">
        <v>10</v>
      </c>
      <c r="D1846" s="5">
        <v>126.5</v>
      </c>
    </row>
    <row r="1847" spans="1:4" x14ac:dyDescent="0.25">
      <c r="A1847" s="4" t="s">
        <v>1167</v>
      </c>
      <c r="B1847" s="4" t="s">
        <v>690</v>
      </c>
      <c r="C1847" s="4">
        <v>3</v>
      </c>
      <c r="D1847" s="5">
        <v>278.19</v>
      </c>
    </row>
    <row r="1848" spans="1:4" x14ac:dyDescent="0.25">
      <c r="A1848" s="4" t="s">
        <v>1167</v>
      </c>
      <c r="B1848" s="4" t="s">
        <v>1446</v>
      </c>
      <c r="C1848" s="4">
        <v>20</v>
      </c>
      <c r="D1848" s="5">
        <v>385.6</v>
      </c>
    </row>
    <row r="1849" spans="1:4" x14ac:dyDescent="0.25">
      <c r="A1849" s="4" t="s">
        <v>1167</v>
      </c>
      <c r="B1849" s="4" t="s">
        <v>1447</v>
      </c>
      <c r="C1849" s="4">
        <v>30</v>
      </c>
      <c r="D1849" s="5">
        <v>568.96</v>
      </c>
    </row>
    <row r="1850" spans="1:4" x14ac:dyDescent="0.25">
      <c r="A1850" s="4" t="s">
        <v>1167</v>
      </c>
      <c r="B1850" s="4" t="s">
        <v>1448</v>
      </c>
      <c r="C1850" s="4">
        <v>10</v>
      </c>
      <c r="D1850" s="5">
        <v>90.4</v>
      </c>
    </row>
    <row r="1851" spans="1:4" x14ac:dyDescent="0.25">
      <c r="A1851" s="4" t="s">
        <v>1167</v>
      </c>
      <c r="B1851" s="4" t="s">
        <v>1449</v>
      </c>
      <c r="C1851" s="4">
        <v>20</v>
      </c>
      <c r="D1851" s="5">
        <v>295.60000000000002</v>
      </c>
    </row>
    <row r="1852" spans="1:4" x14ac:dyDescent="0.25">
      <c r="A1852" s="4" t="s">
        <v>1167</v>
      </c>
      <c r="B1852" s="4" t="s">
        <v>1450</v>
      </c>
      <c r="C1852" s="4">
        <v>51</v>
      </c>
      <c r="D1852" s="5">
        <v>1646.79</v>
      </c>
    </row>
    <row r="1853" spans="1:4" x14ac:dyDescent="0.25">
      <c r="A1853" s="4" t="s">
        <v>1167</v>
      </c>
      <c r="B1853" s="4" t="s">
        <v>1451</v>
      </c>
      <c r="C1853" s="4">
        <v>58</v>
      </c>
      <c r="D1853" s="5">
        <v>138.04</v>
      </c>
    </row>
    <row r="1854" spans="1:4" x14ac:dyDescent="0.25">
      <c r="A1854" s="4" t="s">
        <v>1167</v>
      </c>
      <c r="B1854" s="4" t="s">
        <v>1452</v>
      </c>
      <c r="C1854" s="4">
        <v>102</v>
      </c>
      <c r="D1854" s="5">
        <v>2136.9</v>
      </c>
    </row>
    <row r="1855" spans="1:4" x14ac:dyDescent="0.25">
      <c r="A1855" s="4" t="s">
        <v>1167</v>
      </c>
      <c r="B1855" s="4" t="s">
        <v>1453</v>
      </c>
      <c r="C1855" s="4">
        <v>100</v>
      </c>
      <c r="D1855" s="5">
        <v>2805</v>
      </c>
    </row>
    <row r="1856" spans="1:4" x14ac:dyDescent="0.25">
      <c r="A1856" s="4" t="s">
        <v>1167</v>
      </c>
      <c r="B1856" s="4" t="s">
        <v>1454</v>
      </c>
      <c r="C1856" s="4">
        <v>42</v>
      </c>
      <c r="D1856" s="5">
        <v>1005.06</v>
      </c>
    </row>
    <row r="1857" spans="1:4" x14ac:dyDescent="0.25">
      <c r="A1857" s="4" t="s">
        <v>1167</v>
      </c>
      <c r="B1857" s="4" t="s">
        <v>1455</v>
      </c>
      <c r="C1857" s="4">
        <v>20</v>
      </c>
      <c r="D1857" s="5">
        <v>830.8</v>
      </c>
    </row>
    <row r="1858" spans="1:4" x14ac:dyDescent="0.25">
      <c r="A1858" s="4" t="s">
        <v>1167</v>
      </c>
      <c r="B1858" s="4" t="s">
        <v>1136</v>
      </c>
      <c r="C1858" s="4">
        <v>53</v>
      </c>
      <c r="D1858" s="5">
        <v>874.25</v>
      </c>
    </row>
    <row r="1859" spans="1:4" x14ac:dyDescent="0.25">
      <c r="A1859" s="4" t="s">
        <v>1167</v>
      </c>
      <c r="B1859" s="4" t="s">
        <v>1138</v>
      </c>
      <c r="C1859" s="4">
        <v>10</v>
      </c>
      <c r="D1859" s="5">
        <v>511.1</v>
      </c>
    </row>
    <row r="1860" spans="1:4" x14ac:dyDescent="0.25">
      <c r="A1860" s="4" t="s">
        <v>1167</v>
      </c>
      <c r="B1860" s="4" t="s">
        <v>1456</v>
      </c>
      <c r="C1860" s="4">
        <v>10</v>
      </c>
      <c r="D1860" s="5">
        <v>854.5</v>
      </c>
    </row>
    <row r="1861" spans="1:4" x14ac:dyDescent="0.25">
      <c r="A1861" s="4" t="s">
        <v>1167</v>
      </c>
      <c r="B1861" s="4" t="s">
        <v>1457</v>
      </c>
      <c r="C1861" s="4">
        <v>10</v>
      </c>
      <c r="D1861" s="5">
        <v>270.89999999999998</v>
      </c>
    </row>
    <row r="1862" spans="1:4" x14ac:dyDescent="0.25">
      <c r="A1862" s="4" t="s">
        <v>1167</v>
      </c>
      <c r="B1862" s="4" t="s">
        <v>1458</v>
      </c>
      <c r="C1862" s="4">
        <v>10</v>
      </c>
      <c r="D1862" s="5">
        <v>442.5</v>
      </c>
    </row>
    <row r="1863" spans="1:4" x14ac:dyDescent="0.25">
      <c r="A1863" s="4" t="s">
        <v>1167</v>
      </c>
      <c r="B1863" s="4" t="s">
        <v>1459</v>
      </c>
      <c r="C1863" s="4">
        <v>18</v>
      </c>
      <c r="D1863" s="5">
        <v>194.76</v>
      </c>
    </row>
    <row r="1864" spans="1:4" x14ac:dyDescent="0.25">
      <c r="A1864" s="4" t="s">
        <v>1167</v>
      </c>
      <c r="B1864" s="4" t="s">
        <v>1139</v>
      </c>
      <c r="C1864" s="4">
        <v>20</v>
      </c>
      <c r="D1864" s="5">
        <v>137.4</v>
      </c>
    </row>
    <row r="1865" spans="1:4" x14ac:dyDescent="0.25">
      <c r="A1865" s="4" t="s">
        <v>1167</v>
      </c>
      <c r="B1865" s="4" t="s">
        <v>1141</v>
      </c>
      <c r="C1865" s="4">
        <v>30</v>
      </c>
      <c r="D1865" s="5">
        <v>262.2</v>
      </c>
    </row>
    <row r="1866" spans="1:4" x14ac:dyDescent="0.25">
      <c r="A1866" s="4" t="s">
        <v>1167</v>
      </c>
      <c r="B1866" s="4" t="s">
        <v>1460</v>
      </c>
      <c r="C1866" s="4">
        <v>10</v>
      </c>
      <c r="D1866" s="5">
        <v>41.4</v>
      </c>
    </row>
    <row r="1867" spans="1:4" x14ac:dyDescent="0.25">
      <c r="A1867" s="4" t="s">
        <v>1167</v>
      </c>
      <c r="B1867" s="4" t="s">
        <v>1461</v>
      </c>
      <c r="C1867" s="4">
        <v>2</v>
      </c>
      <c r="D1867" s="5">
        <v>11.96</v>
      </c>
    </row>
    <row r="1868" spans="1:4" x14ac:dyDescent="0.25">
      <c r="A1868" s="4" t="s">
        <v>1167</v>
      </c>
      <c r="B1868" s="4" t="s">
        <v>1462</v>
      </c>
      <c r="C1868" s="4">
        <v>2</v>
      </c>
      <c r="D1868" s="5">
        <v>12.4</v>
      </c>
    </row>
    <row r="1869" spans="1:4" x14ac:dyDescent="0.25">
      <c r="A1869" s="4" t="s">
        <v>1167</v>
      </c>
      <c r="B1869" s="4" t="s">
        <v>1463</v>
      </c>
      <c r="C1869" s="4">
        <v>10</v>
      </c>
      <c r="D1869" s="5">
        <v>98.7</v>
      </c>
    </row>
    <row r="1870" spans="1:4" x14ac:dyDescent="0.25">
      <c r="A1870" s="4" t="s">
        <v>1167</v>
      </c>
      <c r="B1870" s="4" t="s">
        <v>1464</v>
      </c>
      <c r="C1870" s="4">
        <v>5</v>
      </c>
      <c r="D1870" s="5">
        <v>340.55</v>
      </c>
    </row>
    <row r="1871" spans="1:4" x14ac:dyDescent="0.25">
      <c r="A1871" s="4" t="s">
        <v>1167</v>
      </c>
      <c r="B1871" s="4" t="s">
        <v>1465</v>
      </c>
      <c r="C1871" s="4">
        <v>10</v>
      </c>
      <c r="D1871" s="5">
        <v>161</v>
      </c>
    </row>
    <row r="1872" spans="1:4" x14ac:dyDescent="0.25">
      <c r="A1872" s="4" t="s">
        <v>1167</v>
      </c>
      <c r="B1872" s="4" t="s">
        <v>1466</v>
      </c>
      <c r="C1872" s="4">
        <v>26</v>
      </c>
      <c r="D1872" s="5">
        <v>815.16</v>
      </c>
    </row>
    <row r="1873" spans="1:4" x14ac:dyDescent="0.25">
      <c r="A1873" s="4" t="s">
        <v>1167</v>
      </c>
      <c r="B1873" s="4" t="s">
        <v>1467</v>
      </c>
      <c r="C1873" s="4">
        <v>18</v>
      </c>
      <c r="D1873" s="5">
        <v>1256.58</v>
      </c>
    </row>
    <row r="1874" spans="1:4" x14ac:dyDescent="0.25">
      <c r="A1874" s="4" t="s">
        <v>1167</v>
      </c>
      <c r="B1874" s="4" t="s">
        <v>1468</v>
      </c>
      <c r="C1874" s="4">
        <v>5</v>
      </c>
      <c r="D1874" s="5">
        <v>501.88</v>
      </c>
    </row>
    <row r="1875" spans="1:4" x14ac:dyDescent="0.25">
      <c r="A1875" s="4" t="s">
        <v>1167</v>
      </c>
      <c r="B1875" s="4" t="s">
        <v>1469</v>
      </c>
      <c r="C1875" s="4">
        <v>8760</v>
      </c>
      <c r="D1875" s="5">
        <v>1634.52</v>
      </c>
    </row>
    <row r="1876" spans="1:4" x14ac:dyDescent="0.25">
      <c r="A1876" s="4" t="s">
        <v>1167</v>
      </c>
      <c r="B1876" s="4" t="s">
        <v>1470</v>
      </c>
      <c r="C1876" s="4">
        <v>4</v>
      </c>
      <c r="D1876" s="5">
        <v>1851.32</v>
      </c>
    </row>
    <row r="1877" spans="1:4" x14ac:dyDescent="0.25">
      <c r="A1877" s="4" t="s">
        <v>1167</v>
      </c>
      <c r="B1877" s="4" t="s">
        <v>1471</v>
      </c>
      <c r="C1877" s="4">
        <v>5</v>
      </c>
      <c r="D1877" s="5">
        <v>115.05</v>
      </c>
    </row>
    <row r="1878" spans="1:4" x14ac:dyDescent="0.25">
      <c r="A1878" s="4" t="s">
        <v>1167</v>
      </c>
      <c r="B1878" s="4" t="s">
        <v>1472</v>
      </c>
      <c r="C1878" s="4">
        <v>5</v>
      </c>
      <c r="D1878" s="5">
        <v>150.1</v>
      </c>
    </row>
    <row r="1879" spans="1:4" x14ac:dyDescent="0.25">
      <c r="A1879" s="4" t="s">
        <v>1167</v>
      </c>
      <c r="B1879" s="4" t="s">
        <v>1473</v>
      </c>
      <c r="C1879" s="4">
        <v>150</v>
      </c>
      <c r="D1879" s="5">
        <v>847.5</v>
      </c>
    </row>
    <row r="1880" spans="1:4" x14ac:dyDescent="0.25">
      <c r="A1880" s="4" t="s">
        <v>1167</v>
      </c>
      <c r="B1880" s="4" t="s">
        <v>1299</v>
      </c>
      <c r="C1880" s="4">
        <v>250</v>
      </c>
      <c r="D1880" s="5">
        <v>2725</v>
      </c>
    </row>
    <row r="1881" spans="1:4" x14ac:dyDescent="0.25">
      <c r="A1881" s="4" t="s">
        <v>1167</v>
      </c>
      <c r="B1881" s="4" t="s">
        <v>1301</v>
      </c>
      <c r="C1881" s="4">
        <v>70</v>
      </c>
      <c r="D1881" s="5">
        <v>525</v>
      </c>
    </row>
    <row r="1882" spans="1:4" x14ac:dyDescent="0.25">
      <c r="A1882" s="4" t="s">
        <v>1167</v>
      </c>
      <c r="B1882" s="4" t="s">
        <v>1302</v>
      </c>
      <c r="C1882" s="4">
        <v>80</v>
      </c>
      <c r="D1882" s="5">
        <v>1184</v>
      </c>
    </row>
    <row r="1883" spans="1:4" x14ac:dyDescent="0.25">
      <c r="A1883" s="4" t="s">
        <v>1167</v>
      </c>
      <c r="B1883" s="4" t="s">
        <v>324</v>
      </c>
      <c r="C1883" s="4">
        <v>280</v>
      </c>
      <c r="D1883" s="5">
        <v>26802</v>
      </c>
    </row>
    <row r="1884" spans="1:4" x14ac:dyDescent="0.25">
      <c r="A1884" s="4" t="s">
        <v>1167</v>
      </c>
      <c r="B1884" s="4" t="s">
        <v>1303</v>
      </c>
      <c r="C1884" s="4">
        <v>160</v>
      </c>
      <c r="D1884" s="5">
        <v>4128</v>
      </c>
    </row>
    <row r="1885" spans="1:4" x14ac:dyDescent="0.25">
      <c r="A1885" s="4" t="s">
        <v>1167</v>
      </c>
      <c r="B1885" s="4" t="s">
        <v>1304</v>
      </c>
      <c r="C1885" s="4">
        <v>52</v>
      </c>
      <c r="D1885" s="5">
        <v>7540</v>
      </c>
    </row>
    <row r="1886" spans="1:4" x14ac:dyDescent="0.25">
      <c r="A1886" s="4" t="s">
        <v>1167</v>
      </c>
      <c r="B1886" s="4" t="s">
        <v>665</v>
      </c>
      <c r="C1886" s="4">
        <v>300</v>
      </c>
      <c r="D1886" s="5">
        <v>1500</v>
      </c>
    </row>
    <row r="1887" spans="1:4" x14ac:dyDescent="0.25">
      <c r="A1887" s="4" t="s">
        <v>1167</v>
      </c>
      <c r="B1887" s="4" t="s">
        <v>1305</v>
      </c>
      <c r="C1887" s="4">
        <v>740</v>
      </c>
      <c r="D1887" s="5">
        <v>2229.3334</v>
      </c>
    </row>
    <row r="1888" spans="1:4" x14ac:dyDescent="0.25">
      <c r="A1888" s="4" t="s">
        <v>1167</v>
      </c>
      <c r="B1888" s="4" t="s">
        <v>1306</v>
      </c>
      <c r="C1888" s="4">
        <v>97</v>
      </c>
      <c r="D1888" s="5">
        <v>1483.13</v>
      </c>
    </row>
    <row r="1889" spans="1:4" x14ac:dyDescent="0.25">
      <c r="A1889" s="4" t="s">
        <v>1167</v>
      </c>
      <c r="B1889" s="4" t="s">
        <v>1307</v>
      </c>
      <c r="C1889" s="4">
        <v>411</v>
      </c>
      <c r="D1889" s="5">
        <v>1490.15</v>
      </c>
    </row>
    <row r="1890" spans="1:4" x14ac:dyDescent="0.25">
      <c r="A1890" s="4" t="s">
        <v>1167</v>
      </c>
      <c r="B1890" s="4" t="s">
        <v>1308</v>
      </c>
      <c r="C1890" s="4">
        <v>96</v>
      </c>
      <c r="D1890" s="5">
        <v>1142.4000000000001</v>
      </c>
    </row>
    <row r="1891" spans="1:4" x14ac:dyDescent="0.25">
      <c r="A1891" s="4" t="s">
        <v>1167</v>
      </c>
      <c r="B1891" s="4" t="s">
        <v>1309</v>
      </c>
      <c r="C1891" s="4">
        <v>150</v>
      </c>
      <c r="D1891" s="5">
        <v>2250</v>
      </c>
    </row>
    <row r="1892" spans="1:4" x14ac:dyDescent="0.25">
      <c r="A1892" s="4" t="s">
        <v>1167</v>
      </c>
      <c r="B1892" s="4" t="s">
        <v>1325</v>
      </c>
      <c r="C1892" s="4">
        <v>10000</v>
      </c>
      <c r="D1892" s="5">
        <v>3415</v>
      </c>
    </row>
    <row r="1893" spans="1:4" x14ac:dyDescent="0.25">
      <c r="A1893" s="4" t="s">
        <v>1167</v>
      </c>
      <c r="B1893" s="4" t="s">
        <v>1326</v>
      </c>
      <c r="C1893" s="4">
        <v>35920</v>
      </c>
      <c r="D1893" s="5">
        <v>11853.6</v>
      </c>
    </row>
    <row r="1894" spans="1:4" x14ac:dyDescent="0.25">
      <c r="A1894" s="4" t="s">
        <v>1167</v>
      </c>
      <c r="B1894" s="4" t="s">
        <v>1327</v>
      </c>
      <c r="C1894" s="4">
        <v>223</v>
      </c>
      <c r="D1894" s="5">
        <v>16704.5834</v>
      </c>
    </row>
    <row r="1895" spans="1:4" x14ac:dyDescent="0.25">
      <c r="A1895" s="4" t="s">
        <v>1167</v>
      </c>
      <c r="B1895" s="4" t="s">
        <v>1328</v>
      </c>
      <c r="C1895" s="4">
        <v>50</v>
      </c>
      <c r="D1895" s="5">
        <v>1709.5</v>
      </c>
    </row>
    <row r="1896" spans="1:4" x14ac:dyDescent="0.25">
      <c r="A1896" s="4" t="s">
        <v>1167</v>
      </c>
      <c r="B1896" s="4" t="s">
        <v>1329</v>
      </c>
      <c r="C1896" s="4">
        <v>47</v>
      </c>
      <c r="D1896" s="5">
        <v>1362.53</v>
      </c>
    </row>
    <row r="1897" spans="1:4" x14ac:dyDescent="0.25">
      <c r="A1897" s="4" t="s">
        <v>1167</v>
      </c>
      <c r="B1897" s="4" t="s">
        <v>1330</v>
      </c>
      <c r="C1897" s="4">
        <v>60</v>
      </c>
      <c r="D1897" s="5">
        <v>1799.4</v>
      </c>
    </row>
    <row r="1898" spans="1:4" x14ac:dyDescent="0.25">
      <c r="A1898" s="4" t="s">
        <v>1167</v>
      </c>
      <c r="B1898" s="4" t="s">
        <v>1331</v>
      </c>
      <c r="C1898" s="4">
        <v>60</v>
      </c>
      <c r="D1898" s="5">
        <v>2665.2</v>
      </c>
    </row>
    <row r="1899" spans="1:4" x14ac:dyDescent="0.25">
      <c r="A1899" s="4" t="s">
        <v>1167</v>
      </c>
      <c r="B1899" s="4" t="s">
        <v>1332</v>
      </c>
      <c r="C1899" s="4">
        <v>30</v>
      </c>
      <c r="D1899" s="5">
        <v>309</v>
      </c>
    </row>
    <row r="1900" spans="1:4" x14ac:dyDescent="0.25">
      <c r="A1900" s="4" t="s">
        <v>1167</v>
      </c>
      <c r="B1900" s="4" t="s">
        <v>1333</v>
      </c>
      <c r="C1900" s="4">
        <v>61</v>
      </c>
      <c r="D1900" s="5">
        <v>3392.5</v>
      </c>
    </row>
    <row r="1901" spans="1:4" x14ac:dyDescent="0.25">
      <c r="A1901" s="4" t="s">
        <v>1167</v>
      </c>
      <c r="B1901" s="4" t="s">
        <v>1334</v>
      </c>
      <c r="C1901" s="4">
        <v>9960</v>
      </c>
      <c r="D1901" s="5">
        <v>4564.9998999999998</v>
      </c>
    </row>
    <row r="1902" spans="1:4" x14ac:dyDescent="0.25">
      <c r="A1902" s="4" t="s">
        <v>1167</v>
      </c>
      <c r="B1902" s="4" t="s">
        <v>1335</v>
      </c>
      <c r="C1902" s="4">
        <v>159</v>
      </c>
      <c r="D1902" s="5">
        <v>1590</v>
      </c>
    </row>
    <row r="1903" spans="1:4" x14ac:dyDescent="0.25">
      <c r="A1903" s="4" t="s">
        <v>1167</v>
      </c>
      <c r="B1903" s="4" t="s">
        <v>1336</v>
      </c>
      <c r="C1903" s="4">
        <v>10790</v>
      </c>
      <c r="D1903" s="5">
        <v>45407.916599999997</v>
      </c>
    </row>
    <row r="1904" spans="1:4" x14ac:dyDescent="0.25">
      <c r="A1904" s="4" t="s">
        <v>1167</v>
      </c>
      <c r="B1904" s="4" t="s">
        <v>1337</v>
      </c>
      <c r="C1904" s="4">
        <v>14820</v>
      </c>
      <c r="D1904" s="5">
        <v>106558.6</v>
      </c>
    </row>
    <row r="1905" spans="1:4" x14ac:dyDescent="0.25">
      <c r="A1905" s="4" t="s">
        <v>1167</v>
      </c>
      <c r="B1905" s="4" t="s">
        <v>1338</v>
      </c>
      <c r="C1905" s="4">
        <v>59</v>
      </c>
      <c r="D1905" s="5">
        <v>766.41</v>
      </c>
    </row>
    <row r="1906" spans="1:4" x14ac:dyDescent="0.25">
      <c r="A1906" s="4" t="s">
        <v>1167</v>
      </c>
      <c r="B1906" s="4" t="s">
        <v>1339</v>
      </c>
      <c r="C1906" s="4">
        <v>60</v>
      </c>
      <c r="D1906" s="5">
        <v>546</v>
      </c>
    </row>
    <row r="1907" spans="1:4" x14ac:dyDescent="0.25">
      <c r="A1907" s="4" t="s">
        <v>1167</v>
      </c>
      <c r="B1907" s="4" t="s">
        <v>1340</v>
      </c>
      <c r="C1907" s="4">
        <v>180</v>
      </c>
      <c r="D1907" s="5">
        <v>1062</v>
      </c>
    </row>
    <row r="1908" spans="1:4" x14ac:dyDescent="0.25">
      <c r="A1908" s="4" t="s">
        <v>1167</v>
      </c>
      <c r="B1908" s="4" t="s">
        <v>1341</v>
      </c>
      <c r="C1908" s="4">
        <v>8</v>
      </c>
      <c r="D1908" s="5">
        <v>116.4</v>
      </c>
    </row>
    <row r="1909" spans="1:4" x14ac:dyDescent="0.25">
      <c r="A1909" s="4" t="s">
        <v>1167</v>
      </c>
      <c r="B1909" s="4" t="s">
        <v>763</v>
      </c>
      <c r="C1909" s="4">
        <v>15</v>
      </c>
      <c r="D1909" s="5">
        <v>180.3</v>
      </c>
    </row>
    <row r="1910" spans="1:4" x14ac:dyDescent="0.25">
      <c r="A1910" s="4" t="s">
        <v>1167</v>
      </c>
      <c r="B1910" s="4" t="s">
        <v>1342</v>
      </c>
      <c r="C1910" s="4">
        <v>12000</v>
      </c>
      <c r="D1910" s="5">
        <v>70080</v>
      </c>
    </row>
    <row r="1911" spans="1:4" x14ac:dyDescent="0.25">
      <c r="A1911" s="4" t="s">
        <v>1167</v>
      </c>
      <c r="B1911" s="4" t="s">
        <v>1343</v>
      </c>
      <c r="C1911" s="4">
        <v>90</v>
      </c>
      <c r="D1911" s="5">
        <v>43551</v>
      </c>
    </row>
    <row r="1912" spans="1:4" x14ac:dyDescent="0.25">
      <c r="A1912" s="4" t="s">
        <v>1167</v>
      </c>
      <c r="B1912" s="4" t="s">
        <v>1344</v>
      </c>
      <c r="C1912" s="4">
        <v>142</v>
      </c>
      <c r="D1912" s="5">
        <v>7998.86</v>
      </c>
    </row>
    <row r="1913" spans="1:4" x14ac:dyDescent="0.25">
      <c r="A1913" s="4" t="s">
        <v>1167</v>
      </c>
      <c r="B1913" s="4" t="s">
        <v>1345</v>
      </c>
      <c r="C1913" s="4">
        <v>49</v>
      </c>
      <c r="D1913" s="5">
        <v>3675</v>
      </c>
    </row>
    <row r="1914" spans="1:4" x14ac:dyDescent="0.25">
      <c r="A1914" s="4" t="s">
        <v>1167</v>
      </c>
      <c r="B1914" s="4" t="s">
        <v>1114</v>
      </c>
      <c r="C1914" s="4">
        <v>120</v>
      </c>
      <c r="D1914" s="5">
        <v>11328</v>
      </c>
    </row>
    <row r="1915" spans="1:4" x14ac:dyDescent="0.25">
      <c r="A1915" s="4" t="s">
        <v>1167</v>
      </c>
      <c r="B1915" s="4" t="s">
        <v>1346</v>
      </c>
      <c r="C1915" s="4">
        <v>58</v>
      </c>
      <c r="D1915" s="5">
        <v>3601.8</v>
      </c>
    </row>
    <row r="1916" spans="1:4" x14ac:dyDescent="0.25">
      <c r="A1916" s="4" t="s">
        <v>1167</v>
      </c>
      <c r="B1916" s="4" t="s">
        <v>1347</v>
      </c>
      <c r="C1916" s="4">
        <v>400</v>
      </c>
      <c r="D1916" s="5">
        <v>11040</v>
      </c>
    </row>
    <row r="1917" spans="1:4" x14ac:dyDescent="0.25">
      <c r="A1917" s="4" t="s">
        <v>1167</v>
      </c>
      <c r="B1917" s="4" t="s">
        <v>1348</v>
      </c>
      <c r="C1917" s="4">
        <v>29</v>
      </c>
      <c r="D1917" s="5">
        <v>759.8</v>
      </c>
    </row>
    <row r="1918" spans="1:4" x14ac:dyDescent="0.25">
      <c r="A1918" s="4" t="s">
        <v>1167</v>
      </c>
      <c r="B1918" s="4" t="s">
        <v>1349</v>
      </c>
      <c r="C1918" s="4">
        <v>40</v>
      </c>
      <c r="D1918" s="5">
        <v>1452.4</v>
      </c>
    </row>
    <row r="1919" spans="1:4" x14ac:dyDescent="0.25">
      <c r="A1919" s="4" t="s">
        <v>1167</v>
      </c>
      <c r="B1919" s="4" t="s">
        <v>1350</v>
      </c>
      <c r="C1919" s="4">
        <v>34</v>
      </c>
      <c r="D1919" s="5">
        <v>1667.36</v>
      </c>
    </row>
    <row r="1920" spans="1:4" x14ac:dyDescent="0.25">
      <c r="A1920" s="4" t="s">
        <v>1167</v>
      </c>
      <c r="B1920" s="4" t="s">
        <v>1351</v>
      </c>
      <c r="C1920" s="4">
        <v>44916</v>
      </c>
      <c r="D1920" s="5">
        <v>269.49599999999998</v>
      </c>
    </row>
    <row r="1921" spans="1:4" x14ac:dyDescent="0.25">
      <c r="A1921" s="4" t="s">
        <v>1167</v>
      </c>
      <c r="B1921" s="4" t="s">
        <v>1352</v>
      </c>
      <c r="C1921" s="4">
        <v>123850</v>
      </c>
      <c r="D1921" s="5">
        <v>732.5915</v>
      </c>
    </row>
    <row r="1922" spans="1:4" x14ac:dyDescent="0.25">
      <c r="A1922" s="4" t="s">
        <v>1167</v>
      </c>
      <c r="B1922" s="4" t="s">
        <v>351</v>
      </c>
      <c r="C1922" s="4">
        <v>9</v>
      </c>
      <c r="D1922" s="5">
        <v>48.6</v>
      </c>
    </row>
    <row r="1923" spans="1:4" x14ac:dyDescent="0.25">
      <c r="A1923" s="4" t="s">
        <v>1167</v>
      </c>
      <c r="B1923" s="4" t="s">
        <v>352</v>
      </c>
      <c r="C1923" s="4">
        <v>90</v>
      </c>
      <c r="D1923" s="5">
        <v>989.1</v>
      </c>
    </row>
    <row r="1924" spans="1:4" x14ac:dyDescent="0.25">
      <c r="A1924" s="4" t="s">
        <v>1167</v>
      </c>
      <c r="B1924" s="4" t="s">
        <v>216</v>
      </c>
      <c r="C1924" s="4">
        <v>700</v>
      </c>
      <c r="D1924" s="5">
        <v>542.85</v>
      </c>
    </row>
    <row r="1925" spans="1:4" x14ac:dyDescent="0.25">
      <c r="A1925" s="4" t="s">
        <v>1167</v>
      </c>
      <c r="B1925" s="4" t="s">
        <v>1353</v>
      </c>
      <c r="C1925" s="4">
        <v>56</v>
      </c>
      <c r="D1925" s="5">
        <v>498.4</v>
      </c>
    </row>
    <row r="1926" spans="1:4" x14ac:dyDescent="0.25">
      <c r="A1926" s="4" t="s">
        <v>1167</v>
      </c>
      <c r="B1926" s="4" t="s">
        <v>353</v>
      </c>
      <c r="C1926" s="4">
        <v>5</v>
      </c>
      <c r="D1926" s="5">
        <v>76.25</v>
      </c>
    </row>
    <row r="1927" spans="1:4" x14ac:dyDescent="0.25">
      <c r="A1927" s="4" t="s">
        <v>1167</v>
      </c>
      <c r="B1927" s="4" t="s">
        <v>680</v>
      </c>
      <c r="C1927" s="4">
        <v>192</v>
      </c>
      <c r="D1927" s="5">
        <v>1707</v>
      </c>
    </row>
    <row r="1928" spans="1:4" x14ac:dyDescent="0.25">
      <c r="A1928" s="4" t="s">
        <v>1167</v>
      </c>
      <c r="B1928" s="4" t="s">
        <v>1354</v>
      </c>
      <c r="C1928" s="4">
        <v>85</v>
      </c>
      <c r="D1928" s="5">
        <v>535.5</v>
      </c>
    </row>
    <row r="1929" spans="1:4" x14ac:dyDescent="0.25">
      <c r="A1929" s="4" t="s">
        <v>1167</v>
      </c>
      <c r="B1929" s="4" t="s">
        <v>1355</v>
      </c>
      <c r="C1929" s="4">
        <v>123</v>
      </c>
      <c r="D1929" s="5">
        <v>779.82</v>
      </c>
    </row>
    <row r="1930" spans="1:4" x14ac:dyDescent="0.25">
      <c r="A1930" s="4" t="s">
        <v>1167</v>
      </c>
      <c r="B1930" s="4" t="s">
        <v>1356</v>
      </c>
      <c r="C1930" s="4">
        <v>59</v>
      </c>
      <c r="D1930" s="5">
        <v>436.6</v>
      </c>
    </row>
    <row r="1931" spans="1:4" x14ac:dyDescent="0.25">
      <c r="A1931" s="4" t="s">
        <v>1167</v>
      </c>
      <c r="B1931" s="4" t="s">
        <v>1357</v>
      </c>
      <c r="C1931" s="4">
        <v>5</v>
      </c>
      <c r="D1931" s="5">
        <v>41</v>
      </c>
    </row>
    <row r="1932" spans="1:4" x14ac:dyDescent="0.25">
      <c r="A1932" s="4" t="s">
        <v>1167</v>
      </c>
      <c r="B1932" s="4" t="s">
        <v>1358</v>
      </c>
      <c r="C1932" s="4">
        <v>70</v>
      </c>
      <c r="D1932" s="5">
        <v>374.2</v>
      </c>
    </row>
    <row r="1933" spans="1:4" x14ac:dyDescent="0.25">
      <c r="A1933" s="4" t="s">
        <v>1167</v>
      </c>
      <c r="B1933" s="4" t="s">
        <v>355</v>
      </c>
      <c r="C1933" s="4">
        <v>12</v>
      </c>
      <c r="D1933" s="5">
        <v>136.19999999999999</v>
      </c>
    </row>
    <row r="1934" spans="1:4" x14ac:dyDescent="0.25">
      <c r="A1934" s="4" t="s">
        <v>1167</v>
      </c>
      <c r="B1934" s="4" t="s">
        <v>764</v>
      </c>
      <c r="C1934" s="4">
        <v>222</v>
      </c>
      <c r="D1934" s="5">
        <v>754.8</v>
      </c>
    </row>
    <row r="1935" spans="1:4" x14ac:dyDescent="0.25">
      <c r="A1935" s="4" t="s">
        <v>1167</v>
      </c>
      <c r="B1935" s="4" t="s">
        <v>1359</v>
      </c>
      <c r="C1935" s="4">
        <v>323</v>
      </c>
      <c r="D1935" s="5">
        <v>1098.2</v>
      </c>
    </row>
    <row r="1936" spans="1:4" x14ac:dyDescent="0.25">
      <c r="A1936" s="4" t="s">
        <v>1167</v>
      </c>
      <c r="B1936" s="4" t="s">
        <v>1360</v>
      </c>
      <c r="C1936" s="4">
        <v>460</v>
      </c>
      <c r="D1936" s="5">
        <v>3634</v>
      </c>
    </row>
    <row r="1937" spans="1:4" x14ac:dyDescent="0.25">
      <c r="A1937" s="4" t="s">
        <v>1167</v>
      </c>
      <c r="B1937" s="4" t="s">
        <v>1361</v>
      </c>
      <c r="C1937" s="4">
        <v>47</v>
      </c>
      <c r="D1937" s="5">
        <v>634.5</v>
      </c>
    </row>
    <row r="1938" spans="1:4" x14ac:dyDescent="0.25">
      <c r="A1938" s="4" t="s">
        <v>1167</v>
      </c>
      <c r="B1938" s="4" t="s">
        <v>1362</v>
      </c>
      <c r="C1938" s="4">
        <v>107</v>
      </c>
      <c r="D1938" s="5">
        <v>738.3</v>
      </c>
    </row>
    <row r="1939" spans="1:4" x14ac:dyDescent="0.25">
      <c r="A1939" s="4" t="s">
        <v>1167</v>
      </c>
      <c r="B1939" s="4" t="s">
        <v>1363</v>
      </c>
      <c r="C1939" s="4">
        <v>94</v>
      </c>
      <c r="D1939" s="5">
        <v>601.6</v>
      </c>
    </row>
    <row r="1940" spans="1:4" x14ac:dyDescent="0.25">
      <c r="A1940" s="4" t="s">
        <v>1167</v>
      </c>
      <c r="B1940" s="4" t="s">
        <v>1364</v>
      </c>
      <c r="C1940" s="4">
        <v>86</v>
      </c>
      <c r="D1940" s="5">
        <v>593.4</v>
      </c>
    </row>
    <row r="1941" spans="1:4" x14ac:dyDescent="0.25">
      <c r="A1941" s="4" t="s">
        <v>1167</v>
      </c>
      <c r="B1941" s="4" t="s">
        <v>1365</v>
      </c>
      <c r="C1941" s="4">
        <v>20</v>
      </c>
      <c r="D1941" s="5">
        <v>529.20000000000005</v>
      </c>
    </row>
    <row r="1942" spans="1:4" x14ac:dyDescent="0.25">
      <c r="A1942" s="4" t="s">
        <v>1167</v>
      </c>
      <c r="B1942" s="4" t="s">
        <v>1366</v>
      </c>
      <c r="C1942" s="4">
        <v>44</v>
      </c>
      <c r="D1942" s="5">
        <v>255.2</v>
      </c>
    </row>
    <row r="1943" spans="1:4" x14ac:dyDescent="0.25">
      <c r="A1943" s="4" t="s">
        <v>1167</v>
      </c>
      <c r="B1943" s="4" t="s">
        <v>1367</v>
      </c>
      <c r="C1943" s="4">
        <v>94</v>
      </c>
      <c r="D1943" s="5">
        <v>708.76</v>
      </c>
    </row>
    <row r="1944" spans="1:4" x14ac:dyDescent="0.25">
      <c r="A1944" s="4" t="s">
        <v>1167</v>
      </c>
      <c r="B1944" s="4" t="s">
        <v>1368</v>
      </c>
      <c r="C1944" s="4">
        <v>96</v>
      </c>
      <c r="D1944" s="5">
        <v>1741.44</v>
      </c>
    </row>
    <row r="1945" spans="1:4" x14ac:dyDescent="0.25">
      <c r="A1945" s="4" t="s">
        <v>1167</v>
      </c>
      <c r="B1945" s="4" t="s">
        <v>1356</v>
      </c>
      <c r="C1945" s="4">
        <v>50</v>
      </c>
      <c r="D1945" s="5">
        <v>395</v>
      </c>
    </row>
    <row r="1946" spans="1:4" x14ac:dyDescent="0.25">
      <c r="A1946" s="4" t="s">
        <v>1167</v>
      </c>
      <c r="B1946" s="4" t="s">
        <v>1369</v>
      </c>
      <c r="C1946" s="4">
        <v>89887</v>
      </c>
      <c r="D1946" s="5">
        <v>588.75990000000002</v>
      </c>
    </row>
    <row r="1947" spans="1:4" x14ac:dyDescent="0.25">
      <c r="A1947" s="4" t="s">
        <v>1167</v>
      </c>
      <c r="B1947" s="4" t="s">
        <v>686</v>
      </c>
      <c r="C1947" s="4">
        <v>362</v>
      </c>
      <c r="D1947" s="5">
        <v>2490.56</v>
      </c>
    </row>
    <row r="1948" spans="1:4" x14ac:dyDescent="0.25">
      <c r="A1948" s="4" t="s">
        <v>1167</v>
      </c>
      <c r="B1948" s="4" t="s">
        <v>1370</v>
      </c>
      <c r="C1948" s="4">
        <v>50</v>
      </c>
      <c r="D1948" s="5">
        <v>4.5</v>
      </c>
    </row>
    <row r="1949" spans="1:4" x14ac:dyDescent="0.25">
      <c r="A1949" s="4" t="s">
        <v>1167</v>
      </c>
      <c r="B1949" s="4" t="s">
        <v>1371</v>
      </c>
      <c r="C1949" s="4">
        <v>50</v>
      </c>
      <c r="D1949" s="5">
        <v>1000</v>
      </c>
    </row>
    <row r="1950" spans="1:4" x14ac:dyDescent="0.25">
      <c r="A1950" s="4" t="s">
        <v>1167</v>
      </c>
      <c r="B1950" s="4" t="s">
        <v>1372</v>
      </c>
      <c r="C1950" s="4">
        <v>1614</v>
      </c>
      <c r="D1950" s="5">
        <v>4196.3999999999996</v>
      </c>
    </row>
    <row r="1951" spans="1:4" x14ac:dyDescent="0.25">
      <c r="A1951" s="4" t="s">
        <v>1167</v>
      </c>
      <c r="B1951" s="4" t="s">
        <v>1373</v>
      </c>
      <c r="C1951" s="4">
        <v>205</v>
      </c>
      <c r="D1951" s="5">
        <v>533</v>
      </c>
    </row>
    <row r="1952" spans="1:4" x14ac:dyDescent="0.25">
      <c r="A1952" s="4" t="s">
        <v>1167</v>
      </c>
      <c r="B1952" s="4" t="s">
        <v>861</v>
      </c>
      <c r="C1952" s="4">
        <v>240</v>
      </c>
      <c r="D1952" s="5">
        <v>720</v>
      </c>
    </row>
    <row r="1953" spans="1:4" x14ac:dyDescent="0.25">
      <c r="A1953" s="4" t="s">
        <v>1167</v>
      </c>
      <c r="B1953" s="4" t="s">
        <v>1212</v>
      </c>
      <c r="C1953" s="4">
        <v>25</v>
      </c>
      <c r="D1953" s="5">
        <v>743.75</v>
      </c>
    </row>
    <row r="1954" spans="1:4" x14ac:dyDescent="0.25">
      <c r="A1954" s="4" t="s">
        <v>1167</v>
      </c>
      <c r="B1954" s="4" t="s">
        <v>633</v>
      </c>
      <c r="C1954" s="4">
        <v>5</v>
      </c>
      <c r="D1954" s="5">
        <v>147</v>
      </c>
    </row>
    <row r="1955" spans="1:4" x14ac:dyDescent="0.25">
      <c r="A1955" s="4" t="s">
        <v>1167</v>
      </c>
      <c r="B1955" s="4" t="s">
        <v>634</v>
      </c>
      <c r="C1955" s="4">
        <v>18</v>
      </c>
      <c r="D1955" s="5">
        <v>538.20000000000005</v>
      </c>
    </row>
    <row r="1956" spans="1:4" x14ac:dyDescent="0.25">
      <c r="A1956" s="4" t="s">
        <v>1167</v>
      </c>
      <c r="B1956" s="4" t="s">
        <v>1106</v>
      </c>
      <c r="C1956" s="4">
        <v>19</v>
      </c>
      <c r="D1956" s="5">
        <v>54.15</v>
      </c>
    </row>
    <row r="1957" spans="1:4" x14ac:dyDescent="0.25">
      <c r="A1957" s="4" t="s">
        <v>1167</v>
      </c>
      <c r="B1957" s="4" t="s">
        <v>1107</v>
      </c>
      <c r="C1957" s="4">
        <v>105</v>
      </c>
      <c r="D1957" s="5">
        <v>157.5</v>
      </c>
    </row>
    <row r="1958" spans="1:4" x14ac:dyDescent="0.25">
      <c r="A1958" s="4" t="s">
        <v>1167</v>
      </c>
      <c r="B1958" s="4" t="s">
        <v>1213</v>
      </c>
      <c r="C1958" s="4">
        <v>30</v>
      </c>
      <c r="D1958" s="5">
        <v>297</v>
      </c>
    </row>
    <row r="1959" spans="1:4" x14ac:dyDescent="0.25">
      <c r="A1959" s="4" t="s">
        <v>1167</v>
      </c>
      <c r="B1959" s="4" t="s">
        <v>1214</v>
      </c>
      <c r="C1959" s="4">
        <v>50</v>
      </c>
      <c r="D1959" s="5">
        <v>975</v>
      </c>
    </row>
    <row r="1960" spans="1:4" x14ac:dyDescent="0.25">
      <c r="A1960" s="4" t="s">
        <v>1167</v>
      </c>
      <c r="B1960" s="4" t="s">
        <v>641</v>
      </c>
      <c r="C1960" s="4">
        <v>12</v>
      </c>
      <c r="D1960" s="5">
        <v>72</v>
      </c>
    </row>
    <row r="1961" spans="1:4" x14ac:dyDescent="0.25">
      <c r="A1961" s="4" t="s">
        <v>1167</v>
      </c>
      <c r="B1961" s="4" t="s">
        <v>643</v>
      </c>
      <c r="C1961" s="4">
        <v>56</v>
      </c>
      <c r="D1961" s="5">
        <v>36.4</v>
      </c>
    </row>
    <row r="1962" spans="1:4" x14ac:dyDescent="0.25">
      <c r="A1962" s="4" t="s">
        <v>1167</v>
      </c>
      <c r="B1962" s="4" t="s">
        <v>1215</v>
      </c>
      <c r="C1962" s="4">
        <v>46</v>
      </c>
      <c r="D1962" s="5">
        <v>133.4</v>
      </c>
    </row>
    <row r="1963" spans="1:4" x14ac:dyDescent="0.25">
      <c r="A1963" s="4" t="s">
        <v>1167</v>
      </c>
      <c r="B1963" s="4" t="s">
        <v>294</v>
      </c>
      <c r="C1963" s="4">
        <v>50</v>
      </c>
      <c r="D1963" s="5">
        <v>40</v>
      </c>
    </row>
    <row r="1964" spans="1:4" x14ac:dyDescent="0.25">
      <c r="A1964" s="4" t="s">
        <v>1167</v>
      </c>
      <c r="B1964" s="4" t="s">
        <v>1216</v>
      </c>
      <c r="C1964" s="4">
        <v>41</v>
      </c>
      <c r="D1964" s="5">
        <v>118.49</v>
      </c>
    </row>
    <row r="1965" spans="1:4" x14ac:dyDescent="0.25">
      <c r="A1965" s="4" t="s">
        <v>1167</v>
      </c>
      <c r="B1965" s="4" t="s">
        <v>1217</v>
      </c>
      <c r="C1965" s="4">
        <v>7</v>
      </c>
      <c r="D1965" s="5">
        <v>15.4</v>
      </c>
    </row>
    <row r="1966" spans="1:4" x14ac:dyDescent="0.25">
      <c r="A1966" s="4" t="s">
        <v>1167</v>
      </c>
      <c r="B1966" s="4" t="s">
        <v>1218</v>
      </c>
      <c r="C1966" s="4">
        <v>20</v>
      </c>
      <c r="D1966" s="5">
        <v>12.8</v>
      </c>
    </row>
    <row r="1967" spans="1:4" x14ac:dyDescent="0.25">
      <c r="A1967" s="4" t="s">
        <v>1167</v>
      </c>
      <c r="B1967" s="4" t="s">
        <v>1219</v>
      </c>
      <c r="C1967" s="4">
        <v>30</v>
      </c>
      <c r="D1967" s="5">
        <v>414</v>
      </c>
    </row>
    <row r="1968" spans="1:4" x14ac:dyDescent="0.25">
      <c r="A1968" s="4" t="s">
        <v>1167</v>
      </c>
      <c r="B1968" s="4" t="s">
        <v>644</v>
      </c>
      <c r="C1968" s="4">
        <v>257</v>
      </c>
      <c r="D1968" s="5">
        <v>141.35</v>
      </c>
    </row>
    <row r="1969" spans="1:4" x14ac:dyDescent="0.25">
      <c r="A1969" s="4" t="s">
        <v>1167</v>
      </c>
      <c r="B1969" s="4" t="s">
        <v>1220</v>
      </c>
      <c r="C1969" s="4">
        <v>19</v>
      </c>
      <c r="D1969" s="5">
        <v>123.31</v>
      </c>
    </row>
    <row r="1970" spans="1:4" x14ac:dyDescent="0.25">
      <c r="A1970" s="4" t="s">
        <v>1167</v>
      </c>
      <c r="B1970" s="4" t="s">
        <v>1221</v>
      </c>
      <c r="C1970" s="4">
        <v>1</v>
      </c>
      <c r="D1970" s="5">
        <v>1.2</v>
      </c>
    </row>
    <row r="1971" spans="1:4" x14ac:dyDescent="0.25">
      <c r="A1971" s="4" t="s">
        <v>1167</v>
      </c>
      <c r="B1971" s="4" t="s">
        <v>295</v>
      </c>
      <c r="C1971" s="4">
        <v>83</v>
      </c>
      <c r="D1971" s="5">
        <v>182.6</v>
      </c>
    </row>
    <row r="1972" spans="1:4" x14ac:dyDescent="0.25">
      <c r="A1972" s="4" t="s">
        <v>1167</v>
      </c>
      <c r="B1972" s="4" t="s">
        <v>1222</v>
      </c>
      <c r="C1972" s="4">
        <v>20</v>
      </c>
      <c r="D1972" s="5">
        <v>439.8</v>
      </c>
    </row>
    <row r="1973" spans="1:4" x14ac:dyDescent="0.25">
      <c r="A1973" s="4" t="s">
        <v>1167</v>
      </c>
      <c r="B1973" s="4" t="s">
        <v>1223</v>
      </c>
      <c r="C1973" s="4">
        <v>25</v>
      </c>
      <c r="D1973" s="5">
        <v>192.5</v>
      </c>
    </row>
    <row r="1974" spans="1:4" x14ac:dyDescent="0.25">
      <c r="A1974" s="4" t="s">
        <v>1167</v>
      </c>
      <c r="B1974" s="4" t="s">
        <v>1224</v>
      </c>
      <c r="C1974" s="4">
        <v>8</v>
      </c>
      <c r="D1974" s="5">
        <v>43.2</v>
      </c>
    </row>
    <row r="1975" spans="1:4" x14ac:dyDescent="0.25">
      <c r="A1975" s="4" t="s">
        <v>1167</v>
      </c>
      <c r="B1975" s="4" t="s">
        <v>1225</v>
      </c>
      <c r="C1975" s="4">
        <v>43</v>
      </c>
      <c r="D1975" s="5">
        <v>146.19999999999999</v>
      </c>
    </row>
    <row r="1976" spans="1:4" x14ac:dyDescent="0.25">
      <c r="A1976" s="4" t="s">
        <v>1167</v>
      </c>
      <c r="B1976" s="4" t="s">
        <v>1226</v>
      </c>
      <c r="C1976" s="4">
        <v>21</v>
      </c>
      <c r="D1976" s="5">
        <v>133.19999999999999</v>
      </c>
    </row>
    <row r="1977" spans="1:4" x14ac:dyDescent="0.25">
      <c r="A1977" s="4" t="s">
        <v>1167</v>
      </c>
      <c r="B1977" s="4" t="s">
        <v>1227</v>
      </c>
      <c r="C1977" s="4">
        <v>3</v>
      </c>
      <c r="D1977" s="5">
        <v>7.8</v>
      </c>
    </row>
    <row r="1978" spans="1:4" x14ac:dyDescent="0.25">
      <c r="A1978" s="4" t="s">
        <v>1167</v>
      </c>
      <c r="B1978" s="4" t="s">
        <v>1228</v>
      </c>
      <c r="C1978" s="4">
        <v>34</v>
      </c>
      <c r="D1978" s="5">
        <v>176.8</v>
      </c>
    </row>
    <row r="1979" spans="1:4" x14ac:dyDescent="0.25">
      <c r="A1979" s="4" t="s">
        <v>1167</v>
      </c>
      <c r="B1979" s="4" t="s">
        <v>1229</v>
      </c>
      <c r="C1979" s="4">
        <v>5</v>
      </c>
      <c r="D1979" s="5">
        <v>36</v>
      </c>
    </row>
    <row r="1980" spans="1:4" x14ac:dyDescent="0.25">
      <c r="A1980" s="4" t="s">
        <v>1167</v>
      </c>
      <c r="B1980" s="4" t="s">
        <v>1230</v>
      </c>
      <c r="C1980" s="4">
        <v>154</v>
      </c>
      <c r="D1980" s="5">
        <v>121.66</v>
      </c>
    </row>
    <row r="1981" spans="1:4" x14ac:dyDescent="0.25">
      <c r="A1981" s="4" t="s">
        <v>1167</v>
      </c>
      <c r="B1981" s="4" t="s">
        <v>296</v>
      </c>
      <c r="C1981" s="4">
        <v>659</v>
      </c>
      <c r="D1981" s="5">
        <v>527.20000000000005</v>
      </c>
    </row>
    <row r="1982" spans="1:4" x14ac:dyDescent="0.25">
      <c r="A1982" s="4" t="s">
        <v>1167</v>
      </c>
      <c r="B1982" s="4" t="s">
        <v>1231</v>
      </c>
      <c r="C1982" s="4">
        <v>40</v>
      </c>
      <c r="D1982" s="5">
        <v>36.4</v>
      </c>
    </row>
    <row r="1983" spans="1:4" x14ac:dyDescent="0.25">
      <c r="A1983" s="4" t="s">
        <v>1167</v>
      </c>
      <c r="B1983" s="4" t="s">
        <v>1232</v>
      </c>
      <c r="C1983" s="4">
        <v>20</v>
      </c>
      <c r="D1983" s="5">
        <v>82</v>
      </c>
    </row>
    <row r="1984" spans="1:4" x14ac:dyDescent="0.25">
      <c r="A1984" s="4" t="s">
        <v>1167</v>
      </c>
      <c r="B1984" s="4" t="s">
        <v>645</v>
      </c>
      <c r="C1984" s="4">
        <v>327</v>
      </c>
      <c r="D1984" s="5">
        <v>1389.75</v>
      </c>
    </row>
    <row r="1985" spans="1:4" x14ac:dyDescent="0.25">
      <c r="A1985" s="4" t="s">
        <v>1167</v>
      </c>
      <c r="B1985" s="4" t="s">
        <v>1233</v>
      </c>
      <c r="C1985" s="4">
        <v>6</v>
      </c>
      <c r="D1985" s="5">
        <v>10.74</v>
      </c>
    </row>
    <row r="1986" spans="1:4" x14ac:dyDescent="0.25">
      <c r="A1986" s="4" t="s">
        <v>1167</v>
      </c>
      <c r="B1986" s="4" t="s">
        <v>1234</v>
      </c>
      <c r="C1986" s="4">
        <v>3</v>
      </c>
      <c r="D1986" s="5">
        <v>5.25</v>
      </c>
    </row>
    <row r="1987" spans="1:4" x14ac:dyDescent="0.25">
      <c r="A1987" s="4" t="s">
        <v>1167</v>
      </c>
      <c r="B1987" s="4" t="s">
        <v>1235</v>
      </c>
      <c r="C1987" s="4">
        <v>7</v>
      </c>
      <c r="D1987" s="5">
        <v>8.4</v>
      </c>
    </row>
    <row r="1988" spans="1:4" x14ac:dyDescent="0.25">
      <c r="A1988" s="4" t="s">
        <v>1167</v>
      </c>
      <c r="B1988" s="4" t="s">
        <v>1236</v>
      </c>
      <c r="C1988" s="4">
        <v>24</v>
      </c>
      <c r="D1988" s="5">
        <v>76.8</v>
      </c>
    </row>
    <row r="1989" spans="1:4" x14ac:dyDescent="0.25">
      <c r="A1989" s="4" t="s">
        <v>1167</v>
      </c>
      <c r="B1989" s="4" t="s">
        <v>1237</v>
      </c>
      <c r="C1989" s="4">
        <v>193</v>
      </c>
      <c r="D1989" s="5">
        <v>559.70000000000005</v>
      </c>
    </row>
    <row r="1990" spans="1:4" x14ac:dyDescent="0.25">
      <c r="A1990" s="4" t="s">
        <v>1167</v>
      </c>
      <c r="B1990" s="4" t="s">
        <v>1238</v>
      </c>
      <c r="C1990" s="4">
        <v>4</v>
      </c>
      <c r="D1990" s="5">
        <v>5.2</v>
      </c>
    </row>
    <row r="1991" spans="1:4" x14ac:dyDescent="0.25">
      <c r="A1991" s="4" t="s">
        <v>1167</v>
      </c>
      <c r="B1991" s="4" t="s">
        <v>1239</v>
      </c>
      <c r="C1991" s="4">
        <v>93</v>
      </c>
      <c r="D1991" s="5">
        <v>41.85</v>
      </c>
    </row>
    <row r="1992" spans="1:4" x14ac:dyDescent="0.25">
      <c r="A1992" s="4" t="s">
        <v>1167</v>
      </c>
      <c r="B1992" s="4" t="s">
        <v>1240</v>
      </c>
      <c r="C1992" s="4">
        <v>30</v>
      </c>
      <c r="D1992" s="5">
        <v>22.5</v>
      </c>
    </row>
    <row r="1993" spans="1:4" x14ac:dyDescent="0.25">
      <c r="A1993" s="4" t="s">
        <v>1167</v>
      </c>
      <c r="B1993" s="4" t="s">
        <v>1241</v>
      </c>
      <c r="C1993" s="4">
        <v>4</v>
      </c>
      <c r="D1993" s="5">
        <v>9.8000000000000007</v>
      </c>
    </row>
    <row r="1994" spans="1:4" x14ac:dyDescent="0.25">
      <c r="A1994" s="4" t="s">
        <v>1167</v>
      </c>
      <c r="B1994" s="4" t="s">
        <v>1242</v>
      </c>
      <c r="C1994" s="4">
        <v>1</v>
      </c>
      <c r="D1994" s="5">
        <v>3.9</v>
      </c>
    </row>
    <row r="1995" spans="1:4" x14ac:dyDescent="0.25">
      <c r="A1995" s="4" t="s">
        <v>1167</v>
      </c>
      <c r="B1995" s="4" t="s">
        <v>1243</v>
      </c>
      <c r="C1995" s="4">
        <v>1</v>
      </c>
      <c r="D1995" s="5">
        <v>6.2</v>
      </c>
    </row>
    <row r="1996" spans="1:4" x14ac:dyDescent="0.25">
      <c r="A1996" s="4" t="s">
        <v>1167</v>
      </c>
      <c r="B1996" s="4" t="s">
        <v>298</v>
      </c>
      <c r="C1996" s="4">
        <v>28</v>
      </c>
      <c r="D1996" s="5">
        <v>277.0385</v>
      </c>
    </row>
    <row r="1997" spans="1:4" x14ac:dyDescent="0.25">
      <c r="A1997" s="4" t="s">
        <v>1167</v>
      </c>
      <c r="B1997" s="4" t="s">
        <v>1244</v>
      </c>
      <c r="C1997" s="4">
        <v>29</v>
      </c>
      <c r="D1997" s="5">
        <v>1746.38</v>
      </c>
    </row>
    <row r="1998" spans="1:4" x14ac:dyDescent="0.25">
      <c r="A1998" s="4" t="s">
        <v>1167</v>
      </c>
      <c r="B1998" s="4" t="s">
        <v>1245</v>
      </c>
      <c r="C1998" s="4">
        <v>10</v>
      </c>
      <c r="D1998" s="5">
        <v>815</v>
      </c>
    </row>
    <row r="1999" spans="1:4" x14ac:dyDescent="0.25">
      <c r="A1999" s="4" t="s">
        <v>1167</v>
      </c>
      <c r="B1999" s="4" t="s">
        <v>1246</v>
      </c>
      <c r="C1999" s="4">
        <v>13</v>
      </c>
      <c r="D1999" s="5">
        <v>163.80000000000001</v>
      </c>
    </row>
    <row r="2000" spans="1:4" x14ac:dyDescent="0.25">
      <c r="A2000" s="4" t="s">
        <v>1167</v>
      </c>
      <c r="B2000" s="4" t="s">
        <v>1247</v>
      </c>
      <c r="C2000" s="4">
        <v>108</v>
      </c>
      <c r="D2000" s="5">
        <v>345.6</v>
      </c>
    </row>
    <row r="2001" spans="1:4" x14ac:dyDescent="0.25">
      <c r="A2001" s="4" t="s">
        <v>1167</v>
      </c>
      <c r="B2001" s="4" t="s">
        <v>1248</v>
      </c>
      <c r="C2001" s="4">
        <v>78</v>
      </c>
      <c r="D2001" s="5">
        <v>802.62</v>
      </c>
    </row>
    <row r="2002" spans="1:4" x14ac:dyDescent="0.25">
      <c r="A2002" s="4" t="s">
        <v>1167</v>
      </c>
      <c r="B2002" s="4" t="s">
        <v>1249</v>
      </c>
      <c r="C2002" s="4">
        <v>59</v>
      </c>
      <c r="D2002" s="5">
        <v>76.7</v>
      </c>
    </row>
    <row r="2003" spans="1:4" x14ac:dyDescent="0.25">
      <c r="A2003" s="4" t="s">
        <v>1167</v>
      </c>
      <c r="B2003" s="4" t="s">
        <v>299</v>
      </c>
      <c r="C2003" s="4">
        <v>41</v>
      </c>
      <c r="D2003" s="5">
        <v>18.04</v>
      </c>
    </row>
    <row r="2004" spans="1:4" x14ac:dyDescent="0.25">
      <c r="A2004" s="4" t="s">
        <v>1167</v>
      </c>
      <c r="B2004" s="4" t="s">
        <v>1250</v>
      </c>
      <c r="C2004" s="4">
        <v>53</v>
      </c>
      <c r="D2004" s="5">
        <v>39.75</v>
      </c>
    </row>
    <row r="2005" spans="1:4" x14ac:dyDescent="0.25">
      <c r="A2005" s="4" t="s">
        <v>1167</v>
      </c>
      <c r="B2005" s="4" t="s">
        <v>300</v>
      </c>
      <c r="C2005" s="4">
        <v>34</v>
      </c>
      <c r="D2005" s="5">
        <v>81.599999999999994</v>
      </c>
    </row>
    <row r="2006" spans="1:4" x14ac:dyDescent="0.25">
      <c r="A2006" s="4" t="s">
        <v>1167</v>
      </c>
      <c r="B2006" s="4" t="s">
        <v>1251</v>
      </c>
      <c r="C2006" s="4">
        <v>10</v>
      </c>
      <c r="D2006" s="5">
        <v>165</v>
      </c>
    </row>
    <row r="2007" spans="1:4" x14ac:dyDescent="0.25">
      <c r="A2007" s="4" t="s">
        <v>1167</v>
      </c>
      <c r="B2007" s="4" t="s">
        <v>1252</v>
      </c>
      <c r="C2007" s="4">
        <v>21</v>
      </c>
      <c r="D2007" s="5">
        <v>241.5</v>
      </c>
    </row>
    <row r="2008" spans="1:4" x14ac:dyDescent="0.25">
      <c r="A2008" s="4" t="s">
        <v>1167</v>
      </c>
      <c r="B2008" s="4" t="s">
        <v>1253</v>
      </c>
      <c r="C2008" s="4">
        <v>1</v>
      </c>
      <c r="D2008" s="5">
        <v>3.1</v>
      </c>
    </row>
    <row r="2009" spans="1:4" x14ac:dyDescent="0.25">
      <c r="A2009" s="4" t="s">
        <v>1167</v>
      </c>
      <c r="B2009" s="4" t="s">
        <v>1254</v>
      </c>
      <c r="C2009" s="4">
        <v>2</v>
      </c>
      <c r="D2009" s="5">
        <v>15.2</v>
      </c>
    </row>
    <row r="2010" spans="1:4" x14ac:dyDescent="0.25">
      <c r="A2010" s="4" t="s">
        <v>1167</v>
      </c>
      <c r="B2010" s="4" t="s">
        <v>1255</v>
      </c>
      <c r="C2010" s="4">
        <v>1</v>
      </c>
      <c r="D2010" s="5">
        <v>12.93</v>
      </c>
    </row>
    <row r="2011" spans="1:4" x14ac:dyDescent="0.25">
      <c r="A2011" s="4" t="s">
        <v>1167</v>
      </c>
      <c r="B2011" s="4" t="s">
        <v>1256</v>
      </c>
      <c r="C2011" s="4">
        <v>35</v>
      </c>
      <c r="D2011" s="5">
        <v>264.25</v>
      </c>
    </row>
    <row r="2012" spans="1:4" x14ac:dyDescent="0.25">
      <c r="A2012" s="4" t="s">
        <v>1167</v>
      </c>
      <c r="B2012" s="4" t="s">
        <v>1257</v>
      </c>
      <c r="C2012" s="4">
        <v>25</v>
      </c>
      <c r="D2012" s="5">
        <v>72.5</v>
      </c>
    </row>
    <row r="2013" spans="1:4" x14ac:dyDescent="0.25">
      <c r="A2013" s="4" t="s">
        <v>1167</v>
      </c>
      <c r="B2013" s="4" t="s">
        <v>1258</v>
      </c>
      <c r="C2013" s="4">
        <v>83</v>
      </c>
      <c r="D2013" s="5">
        <v>2348.9</v>
      </c>
    </row>
    <row r="2014" spans="1:4" x14ac:dyDescent="0.25">
      <c r="A2014" s="4" t="s">
        <v>1167</v>
      </c>
      <c r="B2014" s="4" t="s">
        <v>1259</v>
      </c>
      <c r="C2014" s="4">
        <v>71</v>
      </c>
      <c r="D2014" s="5">
        <v>48.28</v>
      </c>
    </row>
    <row r="2015" spans="1:4" x14ac:dyDescent="0.25">
      <c r="A2015" s="4" t="s">
        <v>1167</v>
      </c>
      <c r="B2015" s="4" t="s">
        <v>301</v>
      </c>
      <c r="C2015" s="4">
        <v>52</v>
      </c>
      <c r="D2015" s="5">
        <v>130</v>
      </c>
    </row>
    <row r="2016" spans="1:4" x14ac:dyDescent="0.25">
      <c r="A2016" s="4" t="s">
        <v>1167</v>
      </c>
      <c r="B2016" s="4" t="s">
        <v>1260</v>
      </c>
      <c r="C2016" s="4">
        <v>5</v>
      </c>
      <c r="D2016" s="5">
        <v>36</v>
      </c>
    </row>
    <row r="2017" spans="1:4" x14ac:dyDescent="0.25">
      <c r="A2017" s="4" t="s">
        <v>1167</v>
      </c>
      <c r="B2017" s="4" t="s">
        <v>1261</v>
      </c>
      <c r="C2017" s="4">
        <v>5</v>
      </c>
      <c r="D2017" s="5">
        <v>71</v>
      </c>
    </row>
    <row r="2018" spans="1:4" x14ac:dyDescent="0.25">
      <c r="A2018" s="4" t="s">
        <v>1167</v>
      </c>
      <c r="B2018" s="4" t="s">
        <v>1262</v>
      </c>
      <c r="C2018" s="4">
        <v>2</v>
      </c>
      <c r="D2018" s="5">
        <v>9.9</v>
      </c>
    </row>
    <row r="2019" spans="1:4" x14ac:dyDescent="0.25">
      <c r="A2019" s="4" t="s">
        <v>1167</v>
      </c>
      <c r="B2019" s="4" t="s">
        <v>1263</v>
      </c>
      <c r="C2019" s="4">
        <v>22</v>
      </c>
      <c r="D2019" s="5">
        <v>74.8</v>
      </c>
    </row>
    <row r="2020" spans="1:4" x14ac:dyDescent="0.25">
      <c r="A2020" s="4" t="s">
        <v>1167</v>
      </c>
      <c r="B2020" s="4" t="s">
        <v>1264</v>
      </c>
      <c r="C2020" s="4">
        <v>6</v>
      </c>
      <c r="D2020" s="5">
        <v>348</v>
      </c>
    </row>
    <row r="2021" spans="1:4" x14ac:dyDescent="0.25">
      <c r="A2021" s="4" t="s">
        <v>1167</v>
      </c>
      <c r="B2021" s="4" t="s">
        <v>1265</v>
      </c>
      <c r="C2021" s="4">
        <v>30</v>
      </c>
      <c r="D2021" s="5">
        <v>720</v>
      </c>
    </row>
    <row r="2022" spans="1:4" x14ac:dyDescent="0.25">
      <c r="A2022" s="4" t="s">
        <v>1167</v>
      </c>
      <c r="B2022" s="4" t="s">
        <v>1266</v>
      </c>
      <c r="C2022" s="4">
        <v>24</v>
      </c>
      <c r="D2022" s="5">
        <v>228</v>
      </c>
    </row>
    <row r="2023" spans="1:4" x14ac:dyDescent="0.25">
      <c r="A2023" s="4" t="s">
        <v>1167</v>
      </c>
      <c r="B2023" s="4" t="s">
        <v>1267</v>
      </c>
      <c r="C2023" s="4">
        <v>821</v>
      </c>
      <c r="D2023" s="5">
        <v>6732.2</v>
      </c>
    </row>
    <row r="2024" spans="1:4" x14ac:dyDescent="0.25">
      <c r="A2024" s="4" t="s">
        <v>1167</v>
      </c>
      <c r="B2024" s="4" t="s">
        <v>1268</v>
      </c>
      <c r="C2024" s="4">
        <v>64</v>
      </c>
      <c r="D2024" s="5">
        <v>1344</v>
      </c>
    </row>
    <row r="2025" spans="1:4" x14ac:dyDescent="0.25">
      <c r="A2025" s="4" t="s">
        <v>1167</v>
      </c>
      <c r="B2025" s="4" t="s">
        <v>1269</v>
      </c>
      <c r="C2025" s="4">
        <v>200</v>
      </c>
      <c r="D2025" s="5">
        <v>2120</v>
      </c>
    </row>
    <row r="2026" spans="1:4" x14ac:dyDescent="0.25">
      <c r="A2026" s="4" t="s">
        <v>1167</v>
      </c>
      <c r="B2026" s="4" t="s">
        <v>1270</v>
      </c>
      <c r="C2026" s="4">
        <v>163</v>
      </c>
      <c r="D2026" s="5">
        <v>4727</v>
      </c>
    </row>
    <row r="2027" spans="1:4" x14ac:dyDescent="0.25">
      <c r="A2027" s="4" t="s">
        <v>1167</v>
      </c>
      <c r="B2027" s="4" t="s">
        <v>1271</v>
      </c>
      <c r="C2027" s="4">
        <v>114</v>
      </c>
      <c r="D2027" s="5">
        <v>934.8</v>
      </c>
    </row>
    <row r="2028" spans="1:4" x14ac:dyDescent="0.25">
      <c r="A2028" s="4" t="s">
        <v>1167</v>
      </c>
      <c r="B2028" s="4" t="s">
        <v>646</v>
      </c>
      <c r="C2028" s="4">
        <v>594</v>
      </c>
      <c r="D2028" s="5">
        <v>8613</v>
      </c>
    </row>
    <row r="2029" spans="1:4" x14ac:dyDescent="0.25">
      <c r="A2029" s="4" t="s">
        <v>1167</v>
      </c>
      <c r="B2029" s="4" t="s">
        <v>1272</v>
      </c>
      <c r="C2029" s="4">
        <v>448</v>
      </c>
      <c r="D2029" s="5">
        <v>11424</v>
      </c>
    </row>
    <row r="2030" spans="1:4" x14ac:dyDescent="0.25">
      <c r="A2030" s="4" t="s">
        <v>1167</v>
      </c>
      <c r="B2030" s="4" t="s">
        <v>1273</v>
      </c>
      <c r="C2030" s="4">
        <v>115</v>
      </c>
      <c r="D2030" s="5">
        <v>1092.5</v>
      </c>
    </row>
    <row r="2031" spans="1:4" x14ac:dyDescent="0.25">
      <c r="A2031" s="4" t="s">
        <v>1167</v>
      </c>
      <c r="B2031" s="4" t="s">
        <v>1274</v>
      </c>
      <c r="C2031" s="4">
        <v>646</v>
      </c>
      <c r="D2031" s="5">
        <v>23902</v>
      </c>
    </row>
    <row r="2032" spans="1:4" x14ac:dyDescent="0.25">
      <c r="A2032" s="4" t="s">
        <v>1167</v>
      </c>
      <c r="B2032" s="4" t="s">
        <v>1275</v>
      </c>
      <c r="C2032" s="4">
        <v>112</v>
      </c>
      <c r="D2032" s="5">
        <v>10486</v>
      </c>
    </row>
    <row r="2033" spans="1:4" x14ac:dyDescent="0.25">
      <c r="A2033" s="4" t="s">
        <v>1167</v>
      </c>
      <c r="B2033" s="4" t="s">
        <v>1276</v>
      </c>
      <c r="C2033" s="4">
        <v>67</v>
      </c>
      <c r="D2033" s="5">
        <v>13065</v>
      </c>
    </row>
    <row r="2034" spans="1:4" x14ac:dyDescent="0.25">
      <c r="A2034" s="4" t="s">
        <v>1167</v>
      </c>
      <c r="B2034" s="4" t="s">
        <v>1277</v>
      </c>
      <c r="C2034" s="4">
        <v>10</v>
      </c>
      <c r="D2034" s="5">
        <v>350</v>
      </c>
    </row>
    <row r="2035" spans="1:4" x14ac:dyDescent="0.25">
      <c r="A2035" s="4" t="s">
        <v>1167</v>
      </c>
      <c r="B2035" s="4" t="s">
        <v>1278</v>
      </c>
      <c r="C2035" s="4">
        <v>10</v>
      </c>
      <c r="D2035" s="5">
        <v>139</v>
      </c>
    </row>
    <row r="2036" spans="1:4" x14ac:dyDescent="0.25">
      <c r="A2036" s="4" t="s">
        <v>1167</v>
      </c>
      <c r="B2036" s="4" t="s">
        <v>1279</v>
      </c>
      <c r="C2036" s="4">
        <v>19</v>
      </c>
      <c r="D2036" s="5">
        <v>1862</v>
      </c>
    </row>
    <row r="2037" spans="1:4" x14ac:dyDescent="0.25">
      <c r="A2037" s="4" t="s">
        <v>1167</v>
      </c>
      <c r="B2037" s="4" t="s">
        <v>1280</v>
      </c>
      <c r="C2037" s="4">
        <v>50</v>
      </c>
      <c r="D2037" s="5">
        <v>1775</v>
      </c>
    </row>
    <row r="2038" spans="1:4" x14ac:dyDescent="0.25">
      <c r="A2038" s="4" t="s">
        <v>1167</v>
      </c>
      <c r="B2038" s="4" t="s">
        <v>1281</v>
      </c>
      <c r="C2038" s="4">
        <v>50</v>
      </c>
      <c r="D2038" s="5">
        <v>485</v>
      </c>
    </row>
    <row r="2039" spans="1:4" x14ac:dyDescent="0.25">
      <c r="A2039" s="4" t="s">
        <v>1167</v>
      </c>
      <c r="B2039" s="4" t="s">
        <v>1282</v>
      </c>
      <c r="C2039" s="4">
        <v>20</v>
      </c>
      <c r="D2039" s="5">
        <v>372</v>
      </c>
    </row>
    <row r="2040" spans="1:4" x14ac:dyDescent="0.25">
      <c r="A2040" s="4" t="s">
        <v>1167</v>
      </c>
      <c r="B2040" s="4" t="s">
        <v>1283</v>
      </c>
      <c r="C2040" s="4">
        <v>15</v>
      </c>
      <c r="D2040" s="5">
        <v>373.5</v>
      </c>
    </row>
    <row r="2041" spans="1:4" x14ac:dyDescent="0.25">
      <c r="A2041" s="4" t="s">
        <v>1167</v>
      </c>
      <c r="B2041" s="4" t="s">
        <v>302</v>
      </c>
      <c r="C2041" s="4">
        <v>20</v>
      </c>
      <c r="D2041" s="5">
        <v>7</v>
      </c>
    </row>
    <row r="2042" spans="1:4" x14ac:dyDescent="0.25">
      <c r="A2042" s="4" t="s">
        <v>1167</v>
      </c>
      <c r="B2042" s="4" t="s">
        <v>303</v>
      </c>
      <c r="C2042" s="4">
        <v>26</v>
      </c>
      <c r="D2042" s="5">
        <v>20.8</v>
      </c>
    </row>
    <row r="2043" spans="1:4" x14ac:dyDescent="0.25">
      <c r="A2043" s="4" t="s">
        <v>1167</v>
      </c>
      <c r="B2043" s="4" t="s">
        <v>306</v>
      </c>
      <c r="C2043" s="4">
        <v>50</v>
      </c>
      <c r="D2043" s="5">
        <v>985</v>
      </c>
    </row>
    <row r="2044" spans="1:4" x14ac:dyDescent="0.25">
      <c r="A2044" s="4" t="s">
        <v>1167</v>
      </c>
      <c r="B2044" s="4" t="s">
        <v>309</v>
      </c>
      <c r="C2044" s="4">
        <v>40</v>
      </c>
      <c r="D2044" s="5">
        <v>76</v>
      </c>
    </row>
    <row r="2045" spans="1:4" x14ac:dyDescent="0.25">
      <c r="A2045" s="4" t="s">
        <v>1167</v>
      </c>
      <c r="B2045" s="4" t="s">
        <v>36</v>
      </c>
      <c r="C2045" s="4">
        <v>249</v>
      </c>
      <c r="D2045" s="5">
        <v>1220.0999999999999</v>
      </c>
    </row>
    <row r="2046" spans="1:4" x14ac:dyDescent="0.25">
      <c r="A2046" s="4" t="s">
        <v>1167</v>
      </c>
      <c r="B2046" s="4" t="s">
        <v>654</v>
      </c>
      <c r="C2046" s="4">
        <v>195</v>
      </c>
      <c r="D2046" s="5">
        <v>107.25</v>
      </c>
    </row>
    <row r="2047" spans="1:4" x14ac:dyDescent="0.25">
      <c r="A2047" s="4" t="s">
        <v>1167</v>
      </c>
      <c r="B2047" s="4" t="s">
        <v>655</v>
      </c>
      <c r="C2047" s="4">
        <v>7</v>
      </c>
      <c r="D2047" s="5">
        <v>2.1</v>
      </c>
    </row>
    <row r="2048" spans="1:4" x14ac:dyDescent="0.25">
      <c r="A2048" s="4" t="s">
        <v>1167</v>
      </c>
      <c r="B2048" s="4" t="s">
        <v>656</v>
      </c>
      <c r="C2048" s="4">
        <v>55</v>
      </c>
      <c r="D2048" s="5">
        <v>30.25</v>
      </c>
    </row>
    <row r="2049" spans="1:4" x14ac:dyDescent="0.25">
      <c r="A2049" s="4" t="s">
        <v>1167</v>
      </c>
      <c r="B2049" s="4" t="s">
        <v>314</v>
      </c>
      <c r="C2049" s="4">
        <v>17</v>
      </c>
      <c r="D2049" s="5">
        <v>1405.9</v>
      </c>
    </row>
    <row r="2050" spans="1:4" x14ac:dyDescent="0.25">
      <c r="A2050" s="4" t="s">
        <v>1167</v>
      </c>
      <c r="B2050" s="4" t="s">
        <v>1284</v>
      </c>
      <c r="C2050" s="4">
        <v>75</v>
      </c>
      <c r="D2050" s="5">
        <v>277.5</v>
      </c>
    </row>
    <row r="2051" spans="1:4" x14ac:dyDescent="0.25">
      <c r="A2051" s="4" t="s">
        <v>1167</v>
      </c>
      <c r="B2051" s="4" t="s">
        <v>1285</v>
      </c>
      <c r="C2051" s="4">
        <v>5</v>
      </c>
      <c r="D2051" s="5">
        <v>19.95</v>
      </c>
    </row>
    <row r="2052" spans="1:4" x14ac:dyDescent="0.25">
      <c r="A2052" s="4" t="s">
        <v>1167</v>
      </c>
      <c r="B2052" s="4" t="s">
        <v>1286</v>
      </c>
      <c r="C2052" s="4">
        <v>4</v>
      </c>
      <c r="D2052" s="5">
        <v>103.6</v>
      </c>
    </row>
    <row r="2053" spans="1:4" x14ac:dyDescent="0.25">
      <c r="A2053" s="4" t="s">
        <v>1167</v>
      </c>
      <c r="B2053" s="4" t="s">
        <v>1287</v>
      </c>
      <c r="C2053" s="4">
        <v>17</v>
      </c>
      <c r="D2053" s="5">
        <v>986</v>
      </c>
    </row>
    <row r="2054" spans="1:4" x14ac:dyDescent="0.25">
      <c r="A2054" s="4" t="s">
        <v>1167</v>
      </c>
      <c r="B2054" s="4" t="s">
        <v>1288</v>
      </c>
      <c r="C2054" s="4">
        <v>60</v>
      </c>
      <c r="D2054" s="5">
        <v>2190</v>
      </c>
    </row>
    <row r="2055" spans="1:4" x14ac:dyDescent="0.25">
      <c r="A2055" s="4" t="s">
        <v>1167</v>
      </c>
      <c r="B2055" s="4" t="s">
        <v>1289</v>
      </c>
      <c r="C2055" s="4">
        <v>15</v>
      </c>
      <c r="D2055" s="5">
        <v>866.4</v>
      </c>
    </row>
    <row r="2056" spans="1:4" x14ac:dyDescent="0.25">
      <c r="A2056" s="4" t="s">
        <v>1167</v>
      </c>
      <c r="B2056" s="4" t="s">
        <v>1290</v>
      </c>
      <c r="C2056" s="4">
        <v>10</v>
      </c>
      <c r="D2056" s="5">
        <v>348.9</v>
      </c>
    </row>
    <row r="2057" spans="1:4" x14ac:dyDescent="0.25">
      <c r="A2057" s="4" t="s">
        <v>1167</v>
      </c>
      <c r="B2057" s="4" t="s">
        <v>1291</v>
      </c>
      <c r="C2057" s="4">
        <v>31</v>
      </c>
      <c r="D2057" s="5">
        <v>232.5</v>
      </c>
    </row>
    <row r="2058" spans="1:4" x14ac:dyDescent="0.25">
      <c r="A2058" s="4" t="s">
        <v>1167</v>
      </c>
      <c r="B2058" s="4" t="s">
        <v>1292</v>
      </c>
      <c r="C2058" s="4">
        <v>1</v>
      </c>
      <c r="D2058" s="5">
        <v>38.5</v>
      </c>
    </row>
    <row r="2059" spans="1:4" x14ac:dyDescent="0.25">
      <c r="A2059" s="4" t="s">
        <v>1167</v>
      </c>
      <c r="B2059" s="4" t="s">
        <v>1293</v>
      </c>
      <c r="C2059" s="4">
        <v>9</v>
      </c>
      <c r="D2059" s="5">
        <v>230.31</v>
      </c>
    </row>
    <row r="2060" spans="1:4" x14ac:dyDescent="0.25">
      <c r="A2060" s="4" t="s">
        <v>1167</v>
      </c>
      <c r="B2060" s="4" t="s">
        <v>1294</v>
      </c>
      <c r="C2060" s="4">
        <v>27</v>
      </c>
      <c r="D2060" s="5">
        <v>47.25</v>
      </c>
    </row>
    <row r="2061" spans="1:4" x14ac:dyDescent="0.25">
      <c r="A2061" s="4" t="s">
        <v>1167</v>
      </c>
      <c r="B2061" s="4" t="s">
        <v>1295</v>
      </c>
      <c r="C2061" s="4">
        <v>22</v>
      </c>
      <c r="D2061" s="5">
        <v>759</v>
      </c>
    </row>
    <row r="2062" spans="1:4" x14ac:dyDescent="0.25">
      <c r="A2062" s="4" t="s">
        <v>1167</v>
      </c>
      <c r="B2062" s="4" t="s">
        <v>1296</v>
      </c>
      <c r="C2062" s="4">
        <v>2</v>
      </c>
      <c r="D2062" s="5">
        <v>35</v>
      </c>
    </row>
    <row r="2063" spans="1:4" x14ac:dyDescent="0.25">
      <c r="A2063" s="4" t="s">
        <v>1167</v>
      </c>
      <c r="B2063" s="4" t="s">
        <v>1297</v>
      </c>
      <c r="C2063" s="4">
        <v>2</v>
      </c>
      <c r="D2063" s="5">
        <v>33.6</v>
      </c>
    </row>
    <row r="2064" spans="1:4" x14ac:dyDescent="0.25">
      <c r="A2064" s="4" t="s">
        <v>1167</v>
      </c>
      <c r="B2064" s="4" t="s">
        <v>1298</v>
      </c>
      <c r="C2064" s="4">
        <v>31</v>
      </c>
      <c r="D2064" s="5">
        <v>56.4</v>
      </c>
    </row>
    <row r="2065" spans="1:4" x14ac:dyDescent="0.25">
      <c r="A2065" s="4" t="s">
        <v>1167</v>
      </c>
      <c r="B2065" s="4" t="s">
        <v>41</v>
      </c>
      <c r="C2065" s="4">
        <v>30</v>
      </c>
      <c r="D2065" s="5">
        <v>497.7</v>
      </c>
    </row>
    <row r="2066" spans="1:4" x14ac:dyDescent="0.25">
      <c r="A2066" s="4" t="s">
        <v>1167</v>
      </c>
      <c r="B2066" s="4" t="s">
        <v>663</v>
      </c>
      <c r="C2066" s="4">
        <v>5</v>
      </c>
      <c r="D2066" s="5">
        <v>97.5</v>
      </c>
    </row>
    <row r="2067" spans="1:4" x14ac:dyDescent="0.25">
      <c r="A2067" s="4" t="s">
        <v>1167</v>
      </c>
      <c r="B2067" s="4" t="s">
        <v>323</v>
      </c>
      <c r="C2067" s="4">
        <v>12</v>
      </c>
      <c r="D2067" s="5">
        <v>1068</v>
      </c>
    </row>
    <row r="2068" spans="1:4" x14ac:dyDescent="0.25">
      <c r="A2068" s="4" t="s">
        <v>1167</v>
      </c>
      <c r="B2068" s="4" t="s">
        <v>1310</v>
      </c>
      <c r="C2068" s="4">
        <v>34</v>
      </c>
      <c r="D2068" s="5">
        <v>2788</v>
      </c>
    </row>
    <row r="2069" spans="1:4" x14ac:dyDescent="0.25">
      <c r="A2069" s="4" t="s">
        <v>1167</v>
      </c>
      <c r="B2069" s="4" t="s">
        <v>1311</v>
      </c>
      <c r="C2069" s="4">
        <v>29</v>
      </c>
      <c r="D2069" s="5">
        <v>6960</v>
      </c>
    </row>
    <row r="2070" spans="1:4" x14ac:dyDescent="0.25">
      <c r="A2070" s="4" t="s">
        <v>1167</v>
      </c>
      <c r="B2070" s="4" t="s">
        <v>1312</v>
      </c>
      <c r="C2070" s="4">
        <v>24</v>
      </c>
      <c r="D2070" s="5">
        <v>1992</v>
      </c>
    </row>
    <row r="2071" spans="1:4" x14ac:dyDescent="0.25">
      <c r="A2071" s="4" t="s">
        <v>1167</v>
      </c>
      <c r="B2071" s="4" t="s">
        <v>1313</v>
      </c>
      <c r="C2071" s="4">
        <v>7</v>
      </c>
      <c r="D2071" s="5">
        <v>1085</v>
      </c>
    </row>
    <row r="2072" spans="1:4" x14ac:dyDescent="0.25">
      <c r="A2072" s="4" t="s">
        <v>1167</v>
      </c>
      <c r="B2072" s="4" t="s">
        <v>1314</v>
      </c>
      <c r="C2072" s="4">
        <v>165</v>
      </c>
      <c r="D2072" s="5">
        <v>12045</v>
      </c>
    </row>
    <row r="2073" spans="1:4" x14ac:dyDescent="0.25">
      <c r="A2073" s="4" t="s">
        <v>1167</v>
      </c>
      <c r="B2073" s="4" t="s">
        <v>1315</v>
      </c>
      <c r="C2073" s="4">
        <v>49</v>
      </c>
      <c r="D2073" s="5">
        <v>990</v>
      </c>
    </row>
    <row r="2074" spans="1:4" x14ac:dyDescent="0.25">
      <c r="A2074" s="4" t="s">
        <v>1167</v>
      </c>
      <c r="B2074" s="4" t="s">
        <v>666</v>
      </c>
      <c r="C2074" s="4">
        <v>139</v>
      </c>
      <c r="D2074" s="5">
        <v>3262.33</v>
      </c>
    </row>
    <row r="2075" spans="1:4" x14ac:dyDescent="0.25">
      <c r="A2075" s="4" t="s">
        <v>1167</v>
      </c>
      <c r="B2075" s="4" t="s">
        <v>667</v>
      </c>
      <c r="C2075" s="4">
        <v>7</v>
      </c>
      <c r="D2075" s="5">
        <v>147</v>
      </c>
    </row>
    <row r="2076" spans="1:4" x14ac:dyDescent="0.25">
      <c r="A2076" s="4" t="s">
        <v>1167</v>
      </c>
      <c r="B2076" s="4" t="s">
        <v>1316</v>
      </c>
      <c r="C2076" s="4">
        <v>1</v>
      </c>
      <c r="D2076" s="5">
        <v>4.92</v>
      </c>
    </row>
    <row r="2077" spans="1:4" x14ac:dyDescent="0.25">
      <c r="A2077" s="4" t="s">
        <v>1167</v>
      </c>
      <c r="B2077" s="4" t="s">
        <v>1317</v>
      </c>
      <c r="C2077" s="4">
        <v>661</v>
      </c>
      <c r="D2077" s="5">
        <v>720.49</v>
      </c>
    </row>
    <row r="2078" spans="1:4" x14ac:dyDescent="0.25">
      <c r="A2078" s="4" t="s">
        <v>1167</v>
      </c>
      <c r="B2078" s="4" t="s">
        <v>1318</v>
      </c>
      <c r="C2078" s="4">
        <v>50</v>
      </c>
      <c r="D2078" s="5">
        <v>455</v>
      </c>
    </row>
    <row r="2079" spans="1:4" x14ac:dyDescent="0.25">
      <c r="A2079" s="4" t="s">
        <v>1167</v>
      </c>
      <c r="B2079" s="4" t="s">
        <v>1319</v>
      </c>
      <c r="C2079" s="4">
        <v>80</v>
      </c>
      <c r="D2079" s="5">
        <v>711.2</v>
      </c>
    </row>
    <row r="2080" spans="1:4" x14ac:dyDescent="0.25">
      <c r="A2080" s="4" t="s">
        <v>1167</v>
      </c>
      <c r="B2080" s="4" t="s">
        <v>332</v>
      </c>
      <c r="C2080" s="4">
        <v>50</v>
      </c>
      <c r="D2080" s="5">
        <v>1895</v>
      </c>
    </row>
    <row r="2081" spans="1:4" x14ac:dyDescent="0.25">
      <c r="A2081" s="4" t="s">
        <v>1167</v>
      </c>
      <c r="B2081" s="4" t="s">
        <v>336</v>
      </c>
      <c r="C2081" s="4">
        <v>20</v>
      </c>
      <c r="D2081" s="5">
        <v>120</v>
      </c>
    </row>
    <row r="2082" spans="1:4" x14ac:dyDescent="0.25">
      <c r="A2082" s="4" t="s">
        <v>1167</v>
      </c>
      <c r="B2082" s="4" t="s">
        <v>337</v>
      </c>
      <c r="C2082" s="4">
        <v>80</v>
      </c>
      <c r="D2082" s="5">
        <v>324</v>
      </c>
    </row>
    <row r="2083" spans="1:4" x14ac:dyDescent="0.25">
      <c r="A2083" s="4" t="s">
        <v>1167</v>
      </c>
      <c r="B2083" s="4" t="s">
        <v>672</v>
      </c>
      <c r="C2083" s="4">
        <v>110</v>
      </c>
      <c r="D2083" s="5">
        <v>418.25</v>
      </c>
    </row>
    <row r="2084" spans="1:4" x14ac:dyDescent="0.25">
      <c r="A2084" s="4" t="s">
        <v>1167</v>
      </c>
      <c r="B2084" s="4" t="s">
        <v>338</v>
      </c>
      <c r="C2084" s="4">
        <v>36</v>
      </c>
      <c r="D2084" s="5">
        <v>63</v>
      </c>
    </row>
    <row r="2085" spans="1:4" x14ac:dyDescent="0.25">
      <c r="A2085" s="4" t="s">
        <v>1167</v>
      </c>
      <c r="B2085" s="4" t="s">
        <v>1320</v>
      </c>
      <c r="C2085" s="4">
        <v>24</v>
      </c>
      <c r="D2085" s="5">
        <v>120</v>
      </c>
    </row>
    <row r="2086" spans="1:4" x14ac:dyDescent="0.25">
      <c r="A2086" s="4" t="s">
        <v>1167</v>
      </c>
      <c r="B2086" s="4" t="s">
        <v>673</v>
      </c>
      <c r="C2086" s="4">
        <v>12</v>
      </c>
      <c r="D2086" s="5">
        <v>78</v>
      </c>
    </row>
    <row r="2087" spans="1:4" x14ac:dyDescent="0.25">
      <c r="A2087" s="4" t="s">
        <v>1167</v>
      </c>
      <c r="B2087" s="4" t="s">
        <v>1321</v>
      </c>
      <c r="C2087" s="4">
        <v>24</v>
      </c>
      <c r="D2087" s="5">
        <v>188.4</v>
      </c>
    </row>
    <row r="2088" spans="1:4" x14ac:dyDescent="0.25">
      <c r="A2088" s="4" t="s">
        <v>1167</v>
      </c>
      <c r="B2088" s="4" t="s">
        <v>1322</v>
      </c>
      <c r="C2088" s="4">
        <v>31</v>
      </c>
      <c r="D2088" s="5">
        <v>48.05</v>
      </c>
    </row>
    <row r="2089" spans="1:4" x14ac:dyDescent="0.25">
      <c r="A2089" s="4" t="s">
        <v>1167</v>
      </c>
      <c r="B2089" s="4" t="s">
        <v>1323</v>
      </c>
      <c r="C2089" s="4">
        <v>36</v>
      </c>
      <c r="D2089" s="5">
        <v>99</v>
      </c>
    </row>
    <row r="2090" spans="1:4" x14ac:dyDescent="0.25">
      <c r="A2090" s="4" t="s">
        <v>1167</v>
      </c>
      <c r="B2090" s="4" t="s">
        <v>1324</v>
      </c>
      <c r="C2090" s="4">
        <v>100</v>
      </c>
      <c r="D2090" s="5">
        <v>486.25</v>
      </c>
    </row>
    <row r="2091" spans="1:4" x14ac:dyDescent="0.25">
      <c r="A2091" s="4" t="s">
        <v>1167</v>
      </c>
      <c r="B2091" s="4" t="s">
        <v>18</v>
      </c>
      <c r="C2091" s="4">
        <v>18</v>
      </c>
      <c r="D2091" s="5">
        <v>1.95E-2</v>
      </c>
    </row>
    <row r="2092" spans="1:4" x14ac:dyDescent="0.25">
      <c r="A2092" s="4" t="s">
        <v>1167</v>
      </c>
      <c r="B2092" s="4" t="s">
        <v>101</v>
      </c>
      <c r="C2092" s="4">
        <v>100</v>
      </c>
      <c r="D2092" s="5">
        <v>343</v>
      </c>
    </row>
    <row r="2093" spans="1:4" x14ac:dyDescent="0.25">
      <c r="A2093" s="4" t="s">
        <v>1167</v>
      </c>
      <c r="B2093" s="4" t="s">
        <v>182</v>
      </c>
      <c r="C2093" s="4">
        <v>105</v>
      </c>
      <c r="D2093" s="5">
        <v>2247</v>
      </c>
    </row>
    <row r="2094" spans="1:4" x14ac:dyDescent="0.25">
      <c r="A2094" s="4" t="s">
        <v>1167</v>
      </c>
      <c r="B2094" s="4" t="s">
        <v>20</v>
      </c>
      <c r="C2094" s="4">
        <v>124</v>
      </c>
      <c r="D2094" s="5">
        <v>363.32</v>
      </c>
    </row>
    <row r="2095" spans="1:4" x14ac:dyDescent="0.25">
      <c r="A2095" s="4" t="s">
        <v>1167</v>
      </c>
      <c r="B2095" s="4" t="s">
        <v>184</v>
      </c>
      <c r="C2095" s="4">
        <v>420</v>
      </c>
      <c r="D2095" s="5">
        <v>537.6</v>
      </c>
    </row>
    <row r="2096" spans="1:4" x14ac:dyDescent="0.25">
      <c r="A2096" s="4" t="s">
        <v>1167</v>
      </c>
      <c r="B2096" s="4" t="s">
        <v>437</v>
      </c>
      <c r="C2096" s="4">
        <v>15</v>
      </c>
      <c r="D2096" s="5">
        <v>11.25</v>
      </c>
    </row>
    <row r="2097" spans="1:4" x14ac:dyDescent="0.25">
      <c r="A2097" s="4" t="s">
        <v>1167</v>
      </c>
      <c r="B2097" s="4" t="s">
        <v>1168</v>
      </c>
      <c r="C2097" s="4">
        <v>30</v>
      </c>
      <c r="D2097" s="5">
        <v>27.9</v>
      </c>
    </row>
    <row r="2098" spans="1:4" x14ac:dyDescent="0.25">
      <c r="A2098" s="4" t="s">
        <v>1167</v>
      </c>
      <c r="B2098" s="4" t="s">
        <v>438</v>
      </c>
      <c r="C2098" s="4">
        <v>111</v>
      </c>
      <c r="D2098" s="5">
        <v>571</v>
      </c>
    </row>
    <row r="2099" spans="1:4" x14ac:dyDescent="0.25">
      <c r="A2099" s="4" t="s">
        <v>1167</v>
      </c>
      <c r="B2099" s="4" t="s">
        <v>151</v>
      </c>
      <c r="C2099" s="4">
        <v>12</v>
      </c>
      <c r="D2099" s="5">
        <v>60</v>
      </c>
    </row>
    <row r="2100" spans="1:4" x14ac:dyDescent="0.25">
      <c r="A2100" s="4" t="s">
        <v>1167</v>
      </c>
      <c r="B2100" s="4" t="s">
        <v>153</v>
      </c>
      <c r="C2100" s="4">
        <v>51</v>
      </c>
      <c r="D2100" s="5">
        <v>393.45</v>
      </c>
    </row>
    <row r="2101" spans="1:4" x14ac:dyDescent="0.25">
      <c r="A2101" s="4" t="s">
        <v>1167</v>
      </c>
      <c r="B2101" s="4" t="s">
        <v>1169</v>
      </c>
      <c r="C2101" s="4">
        <v>25</v>
      </c>
      <c r="D2101" s="5">
        <v>672.5</v>
      </c>
    </row>
    <row r="2102" spans="1:4" x14ac:dyDescent="0.25">
      <c r="A2102" s="4" t="s">
        <v>1167</v>
      </c>
      <c r="B2102" s="4" t="s">
        <v>156</v>
      </c>
      <c r="C2102" s="4">
        <v>35</v>
      </c>
      <c r="D2102" s="5">
        <v>99.75</v>
      </c>
    </row>
    <row r="2103" spans="1:4" x14ac:dyDescent="0.25">
      <c r="A2103" s="4" t="s">
        <v>1167</v>
      </c>
      <c r="B2103" s="4" t="s">
        <v>1170</v>
      </c>
      <c r="C2103" s="4">
        <v>2500</v>
      </c>
      <c r="D2103" s="5">
        <v>8250</v>
      </c>
    </row>
    <row r="2104" spans="1:4" x14ac:dyDescent="0.25">
      <c r="A2104" s="4" t="s">
        <v>1167</v>
      </c>
      <c r="B2104" s="4" t="s">
        <v>159</v>
      </c>
      <c r="C2104" s="4">
        <v>11</v>
      </c>
      <c r="D2104" s="5">
        <v>19.690000000000001</v>
      </c>
    </row>
    <row r="2105" spans="1:4" x14ac:dyDescent="0.25">
      <c r="A2105" s="4" t="s">
        <v>1167</v>
      </c>
      <c r="B2105" s="4" t="s">
        <v>167</v>
      </c>
      <c r="C2105" s="4">
        <v>20</v>
      </c>
      <c r="D2105" s="5">
        <v>54.4</v>
      </c>
    </row>
    <row r="2106" spans="1:4" x14ac:dyDescent="0.25">
      <c r="A2106" s="4" t="s">
        <v>1167</v>
      </c>
      <c r="B2106" s="4" t="s">
        <v>167</v>
      </c>
      <c r="C2106" s="4">
        <v>23</v>
      </c>
      <c r="D2106" s="5">
        <v>51.29</v>
      </c>
    </row>
    <row r="2107" spans="1:4" x14ac:dyDescent="0.25">
      <c r="A2107" s="4" t="s">
        <v>1167</v>
      </c>
      <c r="B2107" s="4" t="s">
        <v>96</v>
      </c>
      <c r="C2107" s="4">
        <v>750</v>
      </c>
      <c r="D2107" s="5">
        <v>142.5</v>
      </c>
    </row>
    <row r="2108" spans="1:4" x14ac:dyDescent="0.25">
      <c r="A2108" s="4" t="s">
        <v>1167</v>
      </c>
      <c r="B2108" s="4" t="s">
        <v>170</v>
      </c>
      <c r="C2108" s="4">
        <v>270</v>
      </c>
      <c r="D2108" s="5">
        <v>42.66</v>
      </c>
    </row>
    <row r="2109" spans="1:4" x14ac:dyDescent="0.25">
      <c r="A2109" s="4" t="s">
        <v>1167</v>
      </c>
      <c r="B2109" s="4" t="s">
        <v>173</v>
      </c>
      <c r="C2109" s="4">
        <v>12</v>
      </c>
      <c r="D2109" s="5">
        <v>20.76</v>
      </c>
    </row>
    <row r="2110" spans="1:4" x14ac:dyDescent="0.25">
      <c r="A2110" s="4" t="s">
        <v>1167</v>
      </c>
      <c r="B2110" s="4" t="s">
        <v>178</v>
      </c>
      <c r="C2110" s="4">
        <v>26</v>
      </c>
      <c r="D2110" s="5">
        <v>78</v>
      </c>
    </row>
    <row r="2111" spans="1:4" x14ac:dyDescent="0.25">
      <c r="A2111" s="4" t="s">
        <v>1167</v>
      </c>
      <c r="B2111" s="4" t="s">
        <v>1171</v>
      </c>
      <c r="C2111" s="4">
        <v>10</v>
      </c>
      <c r="D2111" s="5">
        <v>400</v>
      </c>
    </row>
    <row r="2112" spans="1:4" x14ac:dyDescent="0.25">
      <c r="A2112" s="4" t="s">
        <v>1167</v>
      </c>
      <c r="B2112" s="4" t="s">
        <v>1172</v>
      </c>
      <c r="C2112" s="4">
        <v>20</v>
      </c>
      <c r="D2112" s="5">
        <v>27.6</v>
      </c>
    </row>
    <row r="2113" spans="1:4" x14ac:dyDescent="0.25">
      <c r="A2113" s="4" t="s">
        <v>1167</v>
      </c>
      <c r="B2113" s="4" t="s">
        <v>1184</v>
      </c>
      <c r="C2113" s="4">
        <v>248</v>
      </c>
      <c r="D2113" s="5">
        <v>4265.6000000000004</v>
      </c>
    </row>
    <row r="2114" spans="1:4" x14ac:dyDescent="0.25">
      <c r="A2114" s="4" t="s">
        <v>1167</v>
      </c>
      <c r="B2114" s="4" t="s">
        <v>1185</v>
      </c>
      <c r="C2114" s="4">
        <v>23</v>
      </c>
      <c r="D2114" s="5">
        <v>1865.3</v>
      </c>
    </row>
    <row r="2115" spans="1:4" x14ac:dyDescent="0.25">
      <c r="A2115" s="4" t="s">
        <v>1167</v>
      </c>
      <c r="B2115" s="4" t="s">
        <v>1186</v>
      </c>
      <c r="C2115" s="4">
        <v>31</v>
      </c>
      <c r="D2115" s="5">
        <v>2561.9286000000002</v>
      </c>
    </row>
    <row r="2116" spans="1:4" x14ac:dyDescent="0.25">
      <c r="A2116" s="4" t="s">
        <v>1167</v>
      </c>
      <c r="B2116" s="4" t="s">
        <v>1187</v>
      </c>
      <c r="C2116" s="4">
        <v>15</v>
      </c>
      <c r="D2116" s="5">
        <v>1266.3461</v>
      </c>
    </row>
    <row r="2117" spans="1:4" x14ac:dyDescent="0.25">
      <c r="A2117" s="4" t="s">
        <v>1167</v>
      </c>
      <c r="B2117" s="4" t="s">
        <v>1188</v>
      </c>
      <c r="C2117" s="4">
        <v>13</v>
      </c>
      <c r="D2117" s="5">
        <v>1089.4000000000001</v>
      </c>
    </row>
    <row r="2118" spans="1:4" x14ac:dyDescent="0.25">
      <c r="A2118" s="4" t="s">
        <v>1167</v>
      </c>
      <c r="B2118" s="4" t="s">
        <v>1189</v>
      </c>
      <c r="C2118" s="4">
        <v>22</v>
      </c>
      <c r="D2118" s="5">
        <v>1828.75</v>
      </c>
    </row>
    <row r="2119" spans="1:4" x14ac:dyDescent="0.25">
      <c r="A2119" s="4" t="s">
        <v>1167</v>
      </c>
      <c r="B2119" s="4" t="s">
        <v>1190</v>
      </c>
      <c r="C2119" s="4">
        <v>12</v>
      </c>
      <c r="D2119" s="5">
        <v>984</v>
      </c>
    </row>
    <row r="2120" spans="1:4" x14ac:dyDescent="0.25">
      <c r="A2120" s="4" t="s">
        <v>1167</v>
      </c>
      <c r="B2120" s="4" t="s">
        <v>1191</v>
      </c>
      <c r="C2120" s="4">
        <v>29</v>
      </c>
      <c r="D2120" s="5">
        <v>2378</v>
      </c>
    </row>
    <row r="2121" spans="1:4" x14ac:dyDescent="0.25">
      <c r="A2121" s="4" t="s">
        <v>1167</v>
      </c>
      <c r="B2121" s="4" t="s">
        <v>1192</v>
      </c>
      <c r="C2121" s="4">
        <v>2662</v>
      </c>
      <c r="D2121" s="5">
        <v>19470.5</v>
      </c>
    </row>
    <row r="2122" spans="1:4" x14ac:dyDescent="0.25">
      <c r="A2122" s="4" t="s">
        <v>1167</v>
      </c>
      <c r="B2122" s="4" t="s">
        <v>1193</v>
      </c>
      <c r="C2122" s="4">
        <v>1288</v>
      </c>
      <c r="D2122" s="5">
        <v>6879.2</v>
      </c>
    </row>
    <row r="2123" spans="1:4" x14ac:dyDescent="0.25">
      <c r="A2123" s="4" t="s">
        <v>1167</v>
      </c>
      <c r="B2123" s="4" t="s">
        <v>1194</v>
      </c>
      <c r="C2123" s="4">
        <v>425</v>
      </c>
      <c r="D2123" s="5">
        <v>4250</v>
      </c>
    </row>
    <row r="2124" spans="1:4" x14ac:dyDescent="0.25">
      <c r="A2124" s="4" t="s">
        <v>1167</v>
      </c>
      <c r="B2124" s="4" t="s">
        <v>552</v>
      </c>
      <c r="C2124" s="4">
        <v>2873</v>
      </c>
      <c r="D2124" s="5">
        <v>33298.07</v>
      </c>
    </row>
    <row r="2125" spans="1:4" x14ac:dyDescent="0.25">
      <c r="A2125" s="4" t="s">
        <v>1167</v>
      </c>
      <c r="B2125" s="4" t="s">
        <v>1195</v>
      </c>
      <c r="C2125" s="4">
        <v>2647</v>
      </c>
      <c r="D2125" s="5">
        <v>15749.65</v>
      </c>
    </row>
    <row r="2126" spans="1:4" x14ac:dyDescent="0.25">
      <c r="A2126" s="4" t="s">
        <v>1167</v>
      </c>
      <c r="B2126" s="4" t="s">
        <v>244</v>
      </c>
      <c r="C2126" s="4">
        <v>250</v>
      </c>
      <c r="D2126" s="5">
        <v>9887.5</v>
      </c>
    </row>
    <row r="2127" spans="1:4" x14ac:dyDescent="0.25">
      <c r="A2127" s="4" t="s">
        <v>1167</v>
      </c>
      <c r="B2127" s="4" t="s">
        <v>1196</v>
      </c>
      <c r="C2127" s="4">
        <v>6</v>
      </c>
      <c r="D2127" s="5">
        <v>78</v>
      </c>
    </row>
    <row r="2128" spans="1:4" x14ac:dyDescent="0.25">
      <c r="A2128" s="4" t="s">
        <v>1167</v>
      </c>
      <c r="B2128" s="4" t="s">
        <v>1197</v>
      </c>
      <c r="C2128" s="4">
        <v>65</v>
      </c>
      <c r="D2128" s="5">
        <v>341.9</v>
      </c>
    </row>
    <row r="2129" spans="1:4" x14ac:dyDescent="0.25">
      <c r="A2129" s="4" t="s">
        <v>1167</v>
      </c>
      <c r="B2129" s="4" t="s">
        <v>846</v>
      </c>
      <c r="C2129" s="4">
        <v>200</v>
      </c>
      <c r="D2129" s="5">
        <v>1990</v>
      </c>
    </row>
    <row r="2130" spans="1:4" x14ac:dyDescent="0.25">
      <c r="A2130" s="4" t="s">
        <v>1167</v>
      </c>
      <c r="B2130" s="4" t="s">
        <v>1198</v>
      </c>
      <c r="C2130" s="4">
        <v>5</v>
      </c>
      <c r="D2130" s="5">
        <v>184.5</v>
      </c>
    </row>
    <row r="2131" spans="1:4" x14ac:dyDescent="0.25">
      <c r="A2131" s="4" t="s">
        <v>1167</v>
      </c>
      <c r="B2131" s="4" t="s">
        <v>1199</v>
      </c>
      <c r="C2131" s="4">
        <v>148</v>
      </c>
      <c r="D2131" s="5">
        <v>1065.5999999999999</v>
      </c>
    </row>
    <row r="2132" spans="1:4" x14ac:dyDescent="0.25">
      <c r="A2132" s="4" t="s">
        <v>1167</v>
      </c>
      <c r="B2132" s="4" t="s">
        <v>1200</v>
      </c>
      <c r="C2132" s="4">
        <v>10</v>
      </c>
      <c r="D2132" s="5">
        <v>1110</v>
      </c>
    </row>
    <row r="2133" spans="1:4" x14ac:dyDescent="0.25">
      <c r="A2133" s="4" t="s">
        <v>1167</v>
      </c>
      <c r="B2133" s="4" t="s">
        <v>1201</v>
      </c>
      <c r="C2133" s="4">
        <v>100</v>
      </c>
      <c r="D2133" s="5">
        <v>720</v>
      </c>
    </row>
    <row r="2134" spans="1:4" x14ac:dyDescent="0.25">
      <c r="A2134" s="4" t="s">
        <v>1167</v>
      </c>
      <c r="B2134" s="4" t="s">
        <v>21</v>
      </c>
      <c r="C2134" s="4">
        <v>135</v>
      </c>
      <c r="D2134" s="5">
        <v>1830.6</v>
      </c>
    </row>
    <row r="2135" spans="1:4" x14ac:dyDescent="0.25">
      <c r="A2135" s="4" t="s">
        <v>1167</v>
      </c>
      <c r="B2135" s="4" t="s">
        <v>1202</v>
      </c>
      <c r="C2135" s="4">
        <v>174</v>
      </c>
      <c r="D2135" s="5">
        <v>6049.15</v>
      </c>
    </row>
    <row r="2136" spans="1:4" x14ac:dyDescent="0.25">
      <c r="A2136" s="4" t="s">
        <v>1167</v>
      </c>
      <c r="B2136" s="4" t="s">
        <v>1203</v>
      </c>
      <c r="C2136" s="4">
        <v>100</v>
      </c>
      <c r="D2136" s="5">
        <v>7538</v>
      </c>
    </row>
    <row r="2137" spans="1:4" x14ac:dyDescent="0.25">
      <c r="A2137" s="4" t="s">
        <v>1167</v>
      </c>
      <c r="B2137" s="4" t="s">
        <v>1204</v>
      </c>
      <c r="C2137" s="4">
        <v>722</v>
      </c>
      <c r="D2137" s="5">
        <v>1082.96</v>
      </c>
    </row>
    <row r="2138" spans="1:4" x14ac:dyDescent="0.25">
      <c r="A2138" s="4" t="s">
        <v>1167</v>
      </c>
      <c r="B2138" s="4" t="s">
        <v>1205</v>
      </c>
      <c r="C2138" s="4">
        <v>10</v>
      </c>
      <c r="D2138" s="5">
        <v>1640</v>
      </c>
    </row>
    <row r="2139" spans="1:4" x14ac:dyDescent="0.25">
      <c r="A2139" s="4" t="s">
        <v>1167</v>
      </c>
      <c r="B2139" s="4" t="s">
        <v>1206</v>
      </c>
      <c r="C2139" s="4">
        <v>297</v>
      </c>
      <c r="D2139" s="5">
        <v>4455</v>
      </c>
    </row>
    <row r="2140" spans="1:4" x14ac:dyDescent="0.25">
      <c r="A2140" s="4" t="s">
        <v>1167</v>
      </c>
      <c r="B2140" s="4" t="s">
        <v>23</v>
      </c>
      <c r="C2140" s="4">
        <v>7</v>
      </c>
      <c r="D2140" s="5">
        <v>83.65</v>
      </c>
    </row>
    <row r="2141" spans="1:4" x14ac:dyDescent="0.25">
      <c r="A2141" s="4" t="s">
        <v>1167</v>
      </c>
      <c r="B2141" s="4" t="s">
        <v>1207</v>
      </c>
      <c r="C2141" s="4">
        <v>5</v>
      </c>
      <c r="D2141" s="5">
        <v>45</v>
      </c>
    </row>
    <row r="2142" spans="1:4" x14ac:dyDescent="0.25">
      <c r="A2142" s="4" t="s">
        <v>1167</v>
      </c>
      <c r="B2142" s="4" t="s">
        <v>569</v>
      </c>
      <c r="C2142" s="4">
        <v>68</v>
      </c>
      <c r="D2142" s="5">
        <v>3726.4</v>
      </c>
    </row>
    <row r="2143" spans="1:4" x14ac:dyDescent="0.25">
      <c r="A2143" s="4" t="s">
        <v>1167</v>
      </c>
      <c r="B2143" s="4" t="s">
        <v>1208</v>
      </c>
      <c r="C2143" s="4">
        <v>10</v>
      </c>
      <c r="D2143" s="5">
        <v>424.5</v>
      </c>
    </row>
    <row r="2144" spans="1:4" x14ac:dyDescent="0.25">
      <c r="A2144" s="4" t="s">
        <v>1167</v>
      </c>
      <c r="B2144" s="4" t="s">
        <v>1210</v>
      </c>
      <c r="C2144" s="4">
        <v>13</v>
      </c>
      <c r="D2144" s="5">
        <v>343.2</v>
      </c>
    </row>
    <row r="2145" spans="1:4" x14ac:dyDescent="0.25">
      <c r="A2145" s="4" t="s">
        <v>1167</v>
      </c>
      <c r="B2145" s="4" t="s">
        <v>252</v>
      </c>
      <c r="C2145" s="4">
        <v>4250</v>
      </c>
      <c r="D2145" s="5">
        <v>8287.5</v>
      </c>
    </row>
    <row r="2146" spans="1:4" x14ac:dyDescent="0.25">
      <c r="A2146" s="4" t="s">
        <v>1167</v>
      </c>
      <c r="B2146" s="4" t="s">
        <v>1211</v>
      </c>
      <c r="C2146" s="4">
        <v>7</v>
      </c>
      <c r="D2146" s="5">
        <v>390.6</v>
      </c>
    </row>
    <row r="2147" spans="1:4" x14ac:dyDescent="0.25">
      <c r="A2147" s="4" t="s">
        <v>1167</v>
      </c>
      <c r="B2147" s="4" t="s">
        <v>1173</v>
      </c>
      <c r="C2147" s="4">
        <v>5</v>
      </c>
      <c r="D2147" s="5">
        <v>160.75</v>
      </c>
    </row>
    <row r="2148" spans="1:4" x14ac:dyDescent="0.25">
      <c r="A2148" s="4" t="s">
        <v>1167</v>
      </c>
      <c r="B2148" s="4" t="s">
        <v>1174</v>
      </c>
      <c r="C2148" s="4">
        <v>63</v>
      </c>
      <c r="D2148" s="5">
        <v>1808.1</v>
      </c>
    </row>
    <row r="2149" spans="1:4" x14ac:dyDescent="0.25">
      <c r="A2149" s="4" t="s">
        <v>1167</v>
      </c>
      <c r="B2149" s="4" t="s">
        <v>1175</v>
      </c>
      <c r="C2149" s="4">
        <v>55</v>
      </c>
      <c r="D2149" s="5">
        <v>1578.5</v>
      </c>
    </row>
    <row r="2150" spans="1:4" x14ac:dyDescent="0.25">
      <c r="A2150" s="4" t="s">
        <v>1167</v>
      </c>
      <c r="B2150" s="4" t="s">
        <v>1176</v>
      </c>
      <c r="C2150" s="4">
        <v>23</v>
      </c>
      <c r="D2150" s="5">
        <v>739.45</v>
      </c>
    </row>
    <row r="2151" spans="1:4" x14ac:dyDescent="0.25">
      <c r="A2151" s="4" t="s">
        <v>1167</v>
      </c>
      <c r="B2151" s="4" t="s">
        <v>1177</v>
      </c>
      <c r="C2151" s="4">
        <v>5</v>
      </c>
      <c r="D2151" s="5">
        <v>143.5</v>
      </c>
    </row>
    <row r="2152" spans="1:4" x14ac:dyDescent="0.25">
      <c r="A2152" s="4" t="s">
        <v>1167</v>
      </c>
      <c r="B2152" s="4" t="s">
        <v>1178</v>
      </c>
      <c r="C2152" s="4">
        <v>2</v>
      </c>
      <c r="D2152" s="5">
        <v>57.4</v>
      </c>
    </row>
    <row r="2153" spans="1:4" x14ac:dyDescent="0.25">
      <c r="A2153" s="4" t="s">
        <v>1167</v>
      </c>
      <c r="B2153" s="4" t="s">
        <v>1179</v>
      </c>
      <c r="C2153" s="4">
        <v>8</v>
      </c>
      <c r="D2153" s="5">
        <v>229.6</v>
      </c>
    </row>
    <row r="2154" spans="1:4" x14ac:dyDescent="0.25">
      <c r="A2154" s="4" t="s">
        <v>1167</v>
      </c>
      <c r="B2154" s="4" t="s">
        <v>1180</v>
      </c>
      <c r="C2154" s="4">
        <v>88</v>
      </c>
      <c r="D2154" s="5">
        <v>2268.64</v>
      </c>
    </row>
    <row r="2155" spans="1:4" x14ac:dyDescent="0.25">
      <c r="A2155" s="4" t="s">
        <v>1167</v>
      </c>
      <c r="B2155" s="4" t="s">
        <v>1181</v>
      </c>
      <c r="C2155" s="4">
        <v>5</v>
      </c>
      <c r="D2155" s="5">
        <v>62</v>
      </c>
    </row>
    <row r="2156" spans="1:4" x14ac:dyDescent="0.25">
      <c r="A2156" s="4" t="s">
        <v>1167</v>
      </c>
      <c r="B2156" s="4" t="s">
        <v>1182</v>
      </c>
      <c r="C2156" s="4">
        <v>44</v>
      </c>
      <c r="D2156" s="5">
        <v>259.60000000000002</v>
      </c>
    </row>
    <row r="2157" spans="1:4" x14ac:dyDescent="0.25">
      <c r="A2157" s="4" t="s">
        <v>1167</v>
      </c>
      <c r="B2157" s="4" t="s">
        <v>1183</v>
      </c>
      <c r="C2157" s="4">
        <v>50</v>
      </c>
      <c r="D2157" s="5">
        <v>1092.5</v>
      </c>
    </row>
    <row r="2158" spans="1:4" x14ac:dyDescent="0.25">
      <c r="A2158" s="4" t="s">
        <v>1167</v>
      </c>
      <c r="B2158" s="4" t="s">
        <v>1209</v>
      </c>
      <c r="C2158" s="4">
        <v>19</v>
      </c>
      <c r="D2158" s="5">
        <v>322.05</v>
      </c>
    </row>
    <row r="2159" spans="1:4" x14ac:dyDescent="0.25">
      <c r="A2159" s="4" t="s">
        <v>1167</v>
      </c>
      <c r="B2159" s="4" t="s">
        <v>578</v>
      </c>
      <c r="C2159" s="4">
        <v>9</v>
      </c>
      <c r="D2159" s="5">
        <v>368.91</v>
      </c>
    </row>
    <row r="2160" spans="1:4" x14ac:dyDescent="0.25">
      <c r="A2160" s="4" t="s">
        <v>1167</v>
      </c>
      <c r="B2160" s="4" t="s">
        <v>104</v>
      </c>
      <c r="C2160" s="4">
        <v>270</v>
      </c>
      <c r="D2160" s="5">
        <v>939.6</v>
      </c>
    </row>
    <row r="2161" spans="1:4" x14ac:dyDescent="0.25">
      <c r="A2161" s="4" t="s">
        <v>1167</v>
      </c>
      <c r="B2161" s="4" t="s">
        <v>24</v>
      </c>
      <c r="C2161" s="4">
        <v>44</v>
      </c>
      <c r="D2161" s="5">
        <v>41.8</v>
      </c>
    </row>
    <row r="2162" spans="1:4" x14ac:dyDescent="0.25">
      <c r="A2162" s="4" t="s">
        <v>1167</v>
      </c>
      <c r="B2162" s="4" t="s">
        <v>831</v>
      </c>
      <c r="C2162" s="4">
        <v>3</v>
      </c>
      <c r="D2162" s="5">
        <v>157.88999999999999</v>
      </c>
    </row>
    <row r="2163" spans="1:4" x14ac:dyDescent="0.25">
      <c r="A2163" s="4" t="s">
        <v>1167</v>
      </c>
      <c r="B2163" s="4" t="s">
        <v>1489</v>
      </c>
      <c r="C2163" s="4">
        <v>1</v>
      </c>
      <c r="D2163" s="5">
        <v>350</v>
      </c>
    </row>
    <row r="2164" spans="1:4" x14ac:dyDescent="0.25">
      <c r="A2164" s="4" t="s">
        <v>1167</v>
      </c>
      <c r="B2164" s="4" t="s">
        <v>1490</v>
      </c>
      <c r="C2164" s="4">
        <v>12</v>
      </c>
      <c r="D2164" s="5">
        <v>4399.88</v>
      </c>
    </row>
    <row r="2165" spans="1:4" x14ac:dyDescent="0.25">
      <c r="A2165" s="4" t="s">
        <v>1167</v>
      </c>
      <c r="B2165" s="4" t="s">
        <v>368</v>
      </c>
      <c r="C2165" s="4">
        <v>36</v>
      </c>
      <c r="D2165" s="5">
        <v>7497.8</v>
      </c>
    </row>
    <row r="2166" spans="1:4" x14ac:dyDescent="0.25">
      <c r="A2166" s="4" t="s">
        <v>1167</v>
      </c>
      <c r="B2166" s="4" t="s">
        <v>1491</v>
      </c>
      <c r="C2166" s="4">
        <v>40</v>
      </c>
      <c r="D2166" s="5">
        <v>5380.76</v>
      </c>
    </row>
    <row r="2167" spans="1:4" x14ac:dyDescent="0.25">
      <c r="A2167" s="4" t="s">
        <v>1167</v>
      </c>
      <c r="B2167" s="4" t="s">
        <v>774</v>
      </c>
      <c r="C2167" s="4">
        <v>12</v>
      </c>
      <c r="D2167" s="5">
        <v>9948</v>
      </c>
    </row>
    <row r="2168" spans="1:4" x14ac:dyDescent="0.25">
      <c r="A2168" s="4" t="s">
        <v>1167</v>
      </c>
      <c r="B2168" s="4" t="s">
        <v>1492</v>
      </c>
      <c r="C2168" s="4">
        <v>20</v>
      </c>
      <c r="D2168" s="5">
        <v>30900</v>
      </c>
    </row>
    <row r="2169" spans="1:4" x14ac:dyDescent="0.25">
      <c r="A2169" s="4" t="s">
        <v>1167</v>
      </c>
      <c r="B2169" s="4" t="s">
        <v>1493</v>
      </c>
      <c r="C2169" s="4">
        <v>18</v>
      </c>
      <c r="D2169" s="5">
        <v>20358</v>
      </c>
    </row>
    <row r="2170" spans="1:4" x14ac:dyDescent="0.25">
      <c r="A2170" s="4" t="s">
        <v>1167</v>
      </c>
      <c r="B2170" s="4" t="s">
        <v>1494</v>
      </c>
      <c r="C2170" s="4">
        <v>1</v>
      </c>
      <c r="D2170" s="5">
        <v>434</v>
      </c>
    </row>
    <row r="2171" spans="1:4" x14ac:dyDescent="0.25">
      <c r="A2171" s="4" t="s">
        <v>1167</v>
      </c>
      <c r="B2171" s="4" t="s">
        <v>1495</v>
      </c>
      <c r="C2171" s="4">
        <v>3</v>
      </c>
      <c r="D2171" s="5">
        <v>378</v>
      </c>
    </row>
    <row r="2172" spans="1:4" x14ac:dyDescent="0.25">
      <c r="A2172" s="4" t="s">
        <v>1167</v>
      </c>
      <c r="B2172" s="4" t="s">
        <v>776</v>
      </c>
      <c r="C2172" s="4">
        <v>74</v>
      </c>
      <c r="D2172" s="5">
        <v>1212</v>
      </c>
    </row>
    <row r="2173" spans="1:4" x14ac:dyDescent="0.25">
      <c r="A2173" s="4" t="s">
        <v>1167</v>
      </c>
      <c r="B2173" s="4" t="s">
        <v>1496</v>
      </c>
      <c r="C2173" s="4">
        <v>15</v>
      </c>
      <c r="D2173" s="5">
        <v>191.5</v>
      </c>
    </row>
    <row r="2174" spans="1:4" x14ac:dyDescent="0.25">
      <c r="A2174" s="4" t="s">
        <v>1167</v>
      </c>
      <c r="B2174" s="4" t="s">
        <v>1497</v>
      </c>
      <c r="C2174" s="4">
        <v>5</v>
      </c>
      <c r="D2174" s="5">
        <v>210</v>
      </c>
    </row>
    <row r="2175" spans="1:4" x14ac:dyDescent="0.25">
      <c r="A2175" s="4" t="s">
        <v>1167</v>
      </c>
      <c r="B2175" s="4" t="s">
        <v>1498</v>
      </c>
      <c r="C2175" s="4">
        <v>6</v>
      </c>
      <c r="D2175" s="5">
        <v>114</v>
      </c>
    </row>
    <row r="2176" spans="1:4" x14ac:dyDescent="0.25">
      <c r="A2176" s="4" t="s">
        <v>1167</v>
      </c>
      <c r="B2176" s="4" t="s">
        <v>1499</v>
      </c>
      <c r="C2176" s="4">
        <v>2</v>
      </c>
      <c r="D2176" s="5">
        <v>57.4</v>
      </c>
    </row>
    <row r="2177" spans="1:4" x14ac:dyDescent="0.25">
      <c r="A2177" s="4" t="s">
        <v>1167</v>
      </c>
      <c r="B2177" s="4" t="s">
        <v>1500</v>
      </c>
      <c r="C2177" s="4">
        <v>29</v>
      </c>
      <c r="D2177" s="5">
        <v>1793.5</v>
      </c>
    </row>
    <row r="2178" spans="1:4" x14ac:dyDescent="0.25">
      <c r="A2178" s="4" t="s">
        <v>1167</v>
      </c>
      <c r="B2178" s="4" t="s">
        <v>1501</v>
      </c>
      <c r="C2178" s="4">
        <v>64</v>
      </c>
      <c r="D2178" s="5">
        <v>8302.0400000000009</v>
      </c>
    </row>
    <row r="2179" spans="1:4" x14ac:dyDescent="0.25">
      <c r="A2179" s="4" t="s">
        <v>1167</v>
      </c>
      <c r="B2179" s="4" t="s">
        <v>1502</v>
      </c>
      <c r="C2179" s="4">
        <v>4</v>
      </c>
      <c r="D2179" s="5">
        <v>556</v>
      </c>
    </row>
    <row r="2180" spans="1:4" x14ac:dyDescent="0.25">
      <c r="A2180" s="4" t="s">
        <v>1167</v>
      </c>
      <c r="B2180" s="4" t="s">
        <v>1503</v>
      </c>
      <c r="C2180" s="4">
        <v>6</v>
      </c>
      <c r="D2180" s="5">
        <v>1674</v>
      </c>
    </row>
    <row r="2181" spans="1:4" x14ac:dyDescent="0.25">
      <c r="A2181" s="4" t="s">
        <v>1167</v>
      </c>
      <c r="B2181" s="4" t="s">
        <v>1504</v>
      </c>
      <c r="C2181" s="4">
        <v>4</v>
      </c>
      <c r="D2181" s="5">
        <v>5360</v>
      </c>
    </row>
    <row r="2182" spans="1:4" x14ac:dyDescent="0.25">
      <c r="A2182" s="4" t="s">
        <v>1167</v>
      </c>
      <c r="B2182" s="4" t="s">
        <v>1505</v>
      </c>
      <c r="C2182" s="4">
        <v>14</v>
      </c>
      <c r="D2182" s="5">
        <v>1953</v>
      </c>
    </row>
    <row r="2183" spans="1:4" x14ac:dyDescent="0.25">
      <c r="A2183" s="4" t="s">
        <v>1167</v>
      </c>
      <c r="B2183" s="4" t="s">
        <v>1506</v>
      </c>
      <c r="C2183" s="4">
        <v>36</v>
      </c>
      <c r="D2183" s="5">
        <v>5616</v>
      </c>
    </row>
    <row r="2184" spans="1:4" x14ac:dyDescent="0.25">
      <c r="A2184" s="4" t="s">
        <v>1167</v>
      </c>
      <c r="B2184" s="4" t="s">
        <v>1507</v>
      </c>
      <c r="C2184" s="4">
        <v>4</v>
      </c>
      <c r="D2184" s="5">
        <v>1776</v>
      </c>
    </row>
    <row r="2185" spans="1:4" x14ac:dyDescent="0.25">
      <c r="A2185" s="4" t="s">
        <v>1167</v>
      </c>
      <c r="B2185" s="4" t="s">
        <v>1508</v>
      </c>
      <c r="C2185" s="4">
        <v>6</v>
      </c>
      <c r="D2185" s="5">
        <v>3048</v>
      </c>
    </row>
    <row r="2186" spans="1:4" x14ac:dyDescent="0.25">
      <c r="A2186" s="4" t="s">
        <v>1167</v>
      </c>
      <c r="B2186" s="4" t="s">
        <v>1509</v>
      </c>
      <c r="C2186" s="4">
        <v>16</v>
      </c>
      <c r="D2186" s="5">
        <v>3645.16</v>
      </c>
    </row>
    <row r="2187" spans="1:4" x14ac:dyDescent="0.25">
      <c r="A2187" s="4" t="s">
        <v>1167</v>
      </c>
      <c r="B2187" s="4" t="s">
        <v>1510</v>
      </c>
      <c r="C2187" s="4">
        <v>40</v>
      </c>
      <c r="D2187" s="5">
        <v>6550</v>
      </c>
    </row>
    <row r="2188" spans="1:4" x14ac:dyDescent="0.25">
      <c r="A2188" s="4" t="s">
        <v>1167</v>
      </c>
      <c r="B2188" s="4" t="s">
        <v>1511</v>
      </c>
      <c r="C2188" s="4">
        <v>6</v>
      </c>
      <c r="D2188" s="5">
        <v>11400</v>
      </c>
    </row>
    <row r="2189" spans="1:4" x14ac:dyDescent="0.25">
      <c r="A2189" s="4" t="s">
        <v>1167</v>
      </c>
      <c r="B2189" s="4" t="s">
        <v>1512</v>
      </c>
      <c r="C2189" s="4">
        <v>2</v>
      </c>
      <c r="D2189" s="5">
        <v>380</v>
      </c>
    </row>
    <row r="2190" spans="1:4" x14ac:dyDescent="0.25">
      <c r="A2190" s="4" t="s">
        <v>1167</v>
      </c>
      <c r="B2190" s="4" t="s">
        <v>1513</v>
      </c>
      <c r="C2190" s="4">
        <v>16</v>
      </c>
      <c r="D2190" s="5">
        <v>1214</v>
      </c>
    </row>
    <row r="2191" spans="1:4" x14ac:dyDescent="0.25">
      <c r="A2191" s="4" t="s">
        <v>1167</v>
      </c>
      <c r="B2191" s="4" t="s">
        <v>1514</v>
      </c>
      <c r="C2191" s="4">
        <v>15</v>
      </c>
      <c r="D2191" s="5">
        <v>1149</v>
      </c>
    </row>
    <row r="2192" spans="1:4" x14ac:dyDescent="0.25">
      <c r="A2192" s="4" t="s">
        <v>1167</v>
      </c>
      <c r="B2192" s="4" t="s">
        <v>1515</v>
      </c>
      <c r="C2192" s="4">
        <v>8</v>
      </c>
      <c r="D2192" s="5">
        <v>184</v>
      </c>
    </row>
    <row r="2193" spans="1:4" x14ac:dyDescent="0.25">
      <c r="A2193" s="4" t="s">
        <v>1167</v>
      </c>
      <c r="B2193" s="4" t="s">
        <v>1516</v>
      </c>
      <c r="C2193" s="4">
        <v>2</v>
      </c>
      <c r="D2193" s="5">
        <v>2614</v>
      </c>
    </row>
    <row r="2194" spans="1:4" x14ac:dyDescent="0.25">
      <c r="A2194" s="4" t="s">
        <v>1167</v>
      </c>
      <c r="B2194" s="4" t="s">
        <v>1517</v>
      </c>
      <c r="C2194" s="4">
        <v>6</v>
      </c>
      <c r="D2194" s="5">
        <v>835.5</v>
      </c>
    </row>
    <row r="2195" spans="1:4" x14ac:dyDescent="0.25">
      <c r="A2195" s="4" t="s">
        <v>1167</v>
      </c>
      <c r="B2195" s="4" t="s">
        <v>783</v>
      </c>
      <c r="C2195" s="4">
        <v>3</v>
      </c>
      <c r="D2195" s="5">
        <v>904.71</v>
      </c>
    </row>
    <row r="2196" spans="1:4" x14ac:dyDescent="0.25">
      <c r="A2196" s="4" t="s">
        <v>1167</v>
      </c>
      <c r="B2196" s="4" t="s">
        <v>1518</v>
      </c>
      <c r="C2196" s="4">
        <v>2</v>
      </c>
      <c r="D2196" s="5">
        <v>241.1</v>
      </c>
    </row>
    <row r="2197" spans="1:4" x14ac:dyDescent="0.25">
      <c r="A2197" s="4" t="s">
        <v>1167</v>
      </c>
      <c r="B2197" s="4" t="s">
        <v>1519</v>
      </c>
      <c r="C2197" s="4">
        <v>2</v>
      </c>
      <c r="D2197" s="5">
        <v>550</v>
      </c>
    </row>
    <row r="2198" spans="1:4" x14ac:dyDescent="0.25">
      <c r="A2198" s="4" t="s">
        <v>1167</v>
      </c>
      <c r="B2198" s="4" t="s">
        <v>1520</v>
      </c>
      <c r="C2198" s="4">
        <v>5</v>
      </c>
      <c r="D2198" s="5">
        <v>2039.35</v>
      </c>
    </row>
    <row r="2199" spans="1:4" x14ac:dyDescent="0.25">
      <c r="A2199" s="6" t="s">
        <v>1167</v>
      </c>
      <c r="B2199" s="6"/>
      <c r="C2199" s="6"/>
      <c r="D2199" s="7">
        <f>SUM(D1748:D2198)</f>
        <v>1062519.3833000001</v>
      </c>
    </row>
    <row r="2201" spans="1:4" x14ac:dyDescent="0.25">
      <c r="A2201" s="4" t="s">
        <v>1552</v>
      </c>
      <c r="B2201" s="4" t="s">
        <v>1921</v>
      </c>
      <c r="C2201" s="4">
        <v>59</v>
      </c>
      <c r="D2201" s="5">
        <v>820.1</v>
      </c>
    </row>
    <row r="2202" spans="1:4" x14ac:dyDescent="0.25">
      <c r="A2202" s="4" t="s">
        <v>1552</v>
      </c>
      <c r="B2202" s="4" t="s">
        <v>1133</v>
      </c>
      <c r="C2202" s="4">
        <v>4</v>
      </c>
      <c r="D2202" s="5">
        <v>80</v>
      </c>
    </row>
    <row r="2203" spans="1:4" x14ac:dyDescent="0.25">
      <c r="A2203" s="4" t="s">
        <v>1552</v>
      </c>
      <c r="B2203" s="4" t="s">
        <v>358</v>
      </c>
      <c r="C2203" s="4">
        <v>1</v>
      </c>
      <c r="D2203" s="5">
        <v>24.5</v>
      </c>
    </row>
    <row r="2204" spans="1:4" x14ac:dyDescent="0.25">
      <c r="A2204" s="4" t="s">
        <v>1552</v>
      </c>
      <c r="B2204" s="4" t="s">
        <v>362</v>
      </c>
      <c r="C2204" s="4">
        <v>3</v>
      </c>
      <c r="D2204" s="5">
        <v>102</v>
      </c>
    </row>
    <row r="2205" spans="1:4" x14ac:dyDescent="0.25">
      <c r="A2205" s="4" t="s">
        <v>1552</v>
      </c>
      <c r="B2205" s="4" t="s">
        <v>1395</v>
      </c>
      <c r="C2205" s="4">
        <v>70</v>
      </c>
      <c r="D2205" s="5">
        <v>232.4</v>
      </c>
    </row>
    <row r="2206" spans="1:4" x14ac:dyDescent="0.25">
      <c r="A2206" s="4" t="s">
        <v>1552</v>
      </c>
      <c r="B2206" s="4" t="s">
        <v>1922</v>
      </c>
      <c r="C2206" s="4">
        <v>36</v>
      </c>
      <c r="D2206" s="5">
        <v>140.4</v>
      </c>
    </row>
    <row r="2207" spans="1:4" x14ac:dyDescent="0.25">
      <c r="A2207" s="4" t="s">
        <v>1552</v>
      </c>
      <c r="B2207" s="4" t="s">
        <v>1397</v>
      </c>
      <c r="C2207" s="4">
        <v>81</v>
      </c>
      <c r="D2207" s="5">
        <v>1032.75</v>
      </c>
    </row>
    <row r="2208" spans="1:4" x14ac:dyDescent="0.25">
      <c r="A2208" s="4" t="s">
        <v>1552</v>
      </c>
      <c r="B2208" s="4" t="s">
        <v>1398</v>
      </c>
      <c r="C2208" s="4">
        <v>281</v>
      </c>
      <c r="D2208" s="5">
        <v>2050.46</v>
      </c>
    </row>
    <row r="2209" spans="1:4" x14ac:dyDescent="0.25">
      <c r="A2209" s="4" t="s">
        <v>1552</v>
      </c>
      <c r="B2209" s="4" t="s">
        <v>1923</v>
      </c>
      <c r="C2209" s="4">
        <v>77</v>
      </c>
      <c r="D2209" s="5">
        <v>381.92</v>
      </c>
    </row>
    <row r="2210" spans="1:4" x14ac:dyDescent="0.25">
      <c r="A2210" s="4" t="s">
        <v>1552</v>
      </c>
      <c r="B2210" s="4" t="s">
        <v>1405</v>
      </c>
      <c r="C2210" s="4">
        <v>8</v>
      </c>
      <c r="D2210" s="5">
        <v>33.92</v>
      </c>
    </row>
    <row r="2211" spans="1:4" x14ac:dyDescent="0.25">
      <c r="A2211" s="4" t="s">
        <v>1552</v>
      </c>
      <c r="B2211" s="4" t="s">
        <v>1407</v>
      </c>
      <c r="C2211" s="4">
        <v>2</v>
      </c>
      <c r="D2211" s="5">
        <v>8</v>
      </c>
    </row>
    <row r="2212" spans="1:4" x14ac:dyDescent="0.25">
      <c r="A2212" s="4" t="s">
        <v>1552</v>
      </c>
      <c r="B2212" s="4" t="s">
        <v>1924</v>
      </c>
      <c r="C2212" s="4">
        <v>9</v>
      </c>
      <c r="D2212" s="5">
        <v>37.799999999999997</v>
      </c>
    </row>
    <row r="2213" spans="1:4" x14ac:dyDescent="0.25">
      <c r="A2213" s="4" t="s">
        <v>1552</v>
      </c>
      <c r="B2213" s="4" t="s">
        <v>1925</v>
      </c>
      <c r="C2213" s="4">
        <v>1</v>
      </c>
      <c r="D2213" s="5">
        <v>15.5</v>
      </c>
    </row>
    <row r="2214" spans="1:4" x14ac:dyDescent="0.25">
      <c r="A2214" s="4" t="s">
        <v>1552</v>
      </c>
      <c r="B2214" s="4" t="s">
        <v>1926</v>
      </c>
      <c r="C2214" s="4">
        <v>5</v>
      </c>
      <c r="D2214" s="5">
        <v>91.566699999999997</v>
      </c>
    </row>
    <row r="2215" spans="1:4" x14ac:dyDescent="0.25">
      <c r="A2215" s="4" t="s">
        <v>1552</v>
      </c>
      <c r="B2215" s="4" t="s">
        <v>361</v>
      </c>
      <c r="C2215" s="4">
        <v>10</v>
      </c>
      <c r="D2215" s="5">
        <v>269.10000000000002</v>
      </c>
    </row>
    <row r="2216" spans="1:4" x14ac:dyDescent="0.25">
      <c r="A2216" s="4" t="s">
        <v>1552</v>
      </c>
      <c r="B2216" s="4" t="s">
        <v>1927</v>
      </c>
      <c r="C2216" s="4">
        <v>1</v>
      </c>
      <c r="D2216" s="5">
        <v>50</v>
      </c>
    </row>
    <row r="2217" spans="1:4" x14ac:dyDescent="0.25">
      <c r="A2217" s="4" t="s">
        <v>1552</v>
      </c>
      <c r="B2217" s="4" t="s">
        <v>1444</v>
      </c>
      <c r="C2217" s="4">
        <v>4</v>
      </c>
      <c r="D2217" s="5">
        <v>31.04</v>
      </c>
    </row>
    <row r="2218" spans="1:4" x14ac:dyDescent="0.25">
      <c r="A2218" s="4" t="s">
        <v>1552</v>
      </c>
      <c r="B2218" s="4" t="s">
        <v>1928</v>
      </c>
      <c r="C2218" s="4">
        <v>3</v>
      </c>
      <c r="D2218" s="5">
        <v>9</v>
      </c>
    </row>
    <row r="2219" spans="1:4" x14ac:dyDescent="0.25">
      <c r="A2219" s="4" t="s">
        <v>1552</v>
      </c>
      <c r="B2219" s="4" t="s">
        <v>1445</v>
      </c>
      <c r="C2219" s="4">
        <v>2</v>
      </c>
      <c r="D2219" s="5">
        <v>7</v>
      </c>
    </row>
    <row r="2220" spans="1:4" x14ac:dyDescent="0.25">
      <c r="A2220" s="4" t="s">
        <v>1552</v>
      </c>
      <c r="B2220" s="4" t="s">
        <v>1929</v>
      </c>
      <c r="C2220" s="4">
        <v>635</v>
      </c>
      <c r="D2220" s="5">
        <v>25.4</v>
      </c>
    </row>
    <row r="2221" spans="1:4" x14ac:dyDescent="0.25">
      <c r="A2221" s="4" t="s">
        <v>1552</v>
      </c>
      <c r="B2221" s="4" t="s">
        <v>1930</v>
      </c>
      <c r="C2221" s="4">
        <v>398</v>
      </c>
      <c r="D2221" s="5">
        <v>306.45999999999998</v>
      </c>
    </row>
    <row r="2222" spans="1:4" x14ac:dyDescent="0.25">
      <c r="A2222" s="4" t="s">
        <v>1552</v>
      </c>
      <c r="B2222" s="4" t="s">
        <v>1931</v>
      </c>
      <c r="C2222" s="4">
        <v>24</v>
      </c>
      <c r="D2222" s="5">
        <v>419.28</v>
      </c>
    </row>
    <row r="2223" spans="1:4" x14ac:dyDescent="0.25">
      <c r="A2223" s="4" t="s">
        <v>1552</v>
      </c>
      <c r="B2223" s="4" t="s">
        <v>1932</v>
      </c>
      <c r="C2223" s="4">
        <v>8</v>
      </c>
      <c r="D2223" s="5">
        <v>608</v>
      </c>
    </row>
    <row r="2224" spans="1:4" x14ac:dyDescent="0.25">
      <c r="A2224" s="4" t="s">
        <v>1552</v>
      </c>
      <c r="B2224" s="4" t="s">
        <v>1449</v>
      </c>
      <c r="C2224" s="4">
        <v>3</v>
      </c>
      <c r="D2224" s="5">
        <v>42</v>
      </c>
    </row>
    <row r="2225" spans="1:4" x14ac:dyDescent="0.25">
      <c r="A2225" s="4" t="s">
        <v>1552</v>
      </c>
      <c r="B2225" s="4" t="s">
        <v>1933</v>
      </c>
      <c r="C2225" s="4">
        <v>2</v>
      </c>
      <c r="D2225" s="5">
        <v>15.52</v>
      </c>
    </row>
    <row r="2226" spans="1:4" x14ac:dyDescent="0.25">
      <c r="A2226" s="4" t="s">
        <v>1552</v>
      </c>
      <c r="B2226" s="4" t="s">
        <v>1934</v>
      </c>
      <c r="C2226" s="4">
        <v>5</v>
      </c>
      <c r="D2226" s="5">
        <v>119.5</v>
      </c>
    </row>
    <row r="2227" spans="1:4" x14ac:dyDescent="0.25">
      <c r="A2227" s="4" t="s">
        <v>1552</v>
      </c>
      <c r="B2227" s="4" t="s">
        <v>1935</v>
      </c>
      <c r="C2227" s="4">
        <v>5</v>
      </c>
      <c r="D2227" s="5">
        <v>196.95</v>
      </c>
    </row>
    <row r="2228" spans="1:4" x14ac:dyDescent="0.25">
      <c r="A2228" s="4" t="s">
        <v>1552</v>
      </c>
      <c r="B2228" s="4" t="s">
        <v>1936</v>
      </c>
      <c r="C2228" s="4">
        <v>12</v>
      </c>
      <c r="D2228" s="5">
        <v>232.8</v>
      </c>
    </row>
    <row r="2229" spans="1:4" x14ac:dyDescent="0.25">
      <c r="A2229" s="4" t="s">
        <v>1552</v>
      </c>
      <c r="B2229" s="4" t="s">
        <v>1937</v>
      </c>
      <c r="C2229" s="4">
        <v>10</v>
      </c>
      <c r="D2229" s="5">
        <v>160</v>
      </c>
    </row>
    <row r="2230" spans="1:4" x14ac:dyDescent="0.25">
      <c r="A2230" s="4" t="s">
        <v>1552</v>
      </c>
      <c r="B2230" s="4" t="s">
        <v>1938</v>
      </c>
      <c r="C2230" s="4">
        <v>50</v>
      </c>
      <c r="D2230" s="5">
        <v>87.5</v>
      </c>
    </row>
    <row r="2231" spans="1:4" x14ac:dyDescent="0.25">
      <c r="A2231" s="4" t="s">
        <v>1552</v>
      </c>
      <c r="B2231" s="4" t="s">
        <v>1135</v>
      </c>
      <c r="C2231" s="4">
        <v>159</v>
      </c>
      <c r="D2231" s="5">
        <v>728.22</v>
      </c>
    </row>
    <row r="2232" spans="1:4" x14ac:dyDescent="0.25">
      <c r="A2232" s="4" t="s">
        <v>1552</v>
      </c>
      <c r="B2232" s="4" t="s">
        <v>1939</v>
      </c>
      <c r="C2232" s="4">
        <v>1</v>
      </c>
      <c r="D2232" s="5">
        <v>4</v>
      </c>
    </row>
    <row r="2233" spans="1:4" x14ac:dyDescent="0.25">
      <c r="A2233" s="4" t="s">
        <v>1552</v>
      </c>
      <c r="B2233" s="4" t="s">
        <v>1940</v>
      </c>
      <c r="C2233" s="4">
        <v>8</v>
      </c>
      <c r="D2233" s="5">
        <v>29.52</v>
      </c>
    </row>
    <row r="2234" spans="1:4" x14ac:dyDescent="0.25">
      <c r="A2234" s="4" t="s">
        <v>1552</v>
      </c>
      <c r="B2234" s="4" t="s">
        <v>1941</v>
      </c>
      <c r="C2234" s="4">
        <v>2</v>
      </c>
      <c r="D2234" s="5">
        <v>8.82</v>
      </c>
    </row>
    <row r="2235" spans="1:4" x14ac:dyDescent="0.25">
      <c r="A2235" s="4" t="s">
        <v>1552</v>
      </c>
      <c r="B2235" s="4" t="s">
        <v>1942</v>
      </c>
      <c r="C2235" s="4">
        <v>3</v>
      </c>
      <c r="D2235" s="5">
        <v>15.93</v>
      </c>
    </row>
    <row r="2236" spans="1:4" x14ac:dyDescent="0.25">
      <c r="A2236" s="4" t="s">
        <v>1552</v>
      </c>
      <c r="B2236" s="4" t="s">
        <v>1461</v>
      </c>
      <c r="C2236" s="4">
        <v>3</v>
      </c>
      <c r="D2236" s="5">
        <v>18.63</v>
      </c>
    </row>
    <row r="2237" spans="1:4" x14ac:dyDescent="0.25">
      <c r="A2237" s="4" t="s">
        <v>1552</v>
      </c>
      <c r="B2237" s="4" t="s">
        <v>1943</v>
      </c>
      <c r="C2237" s="4">
        <v>2</v>
      </c>
      <c r="D2237" s="5">
        <v>13.5</v>
      </c>
    </row>
    <row r="2238" spans="1:4" x14ac:dyDescent="0.25">
      <c r="A2238" s="4" t="s">
        <v>1552</v>
      </c>
      <c r="B2238" s="4" t="s">
        <v>1462</v>
      </c>
      <c r="C2238" s="4">
        <v>5</v>
      </c>
      <c r="D2238" s="5">
        <v>35.549999999999997</v>
      </c>
    </row>
    <row r="2239" spans="1:4" x14ac:dyDescent="0.25">
      <c r="A2239" s="4" t="s">
        <v>1552</v>
      </c>
      <c r="B2239" s="4" t="s">
        <v>1463</v>
      </c>
      <c r="C2239" s="4">
        <v>1</v>
      </c>
      <c r="D2239" s="5">
        <v>7.3</v>
      </c>
    </row>
    <row r="2240" spans="1:4" x14ac:dyDescent="0.25">
      <c r="A2240" s="4" t="s">
        <v>1552</v>
      </c>
      <c r="B2240" s="4" t="s">
        <v>1944</v>
      </c>
      <c r="C2240" s="4">
        <v>3</v>
      </c>
      <c r="D2240" s="5">
        <v>32.4</v>
      </c>
    </row>
    <row r="2241" spans="1:4" x14ac:dyDescent="0.25">
      <c r="A2241" s="4" t="s">
        <v>1552</v>
      </c>
      <c r="B2241" s="4" t="s">
        <v>1945</v>
      </c>
      <c r="C2241" s="4">
        <v>17</v>
      </c>
      <c r="D2241" s="5">
        <v>38.25</v>
      </c>
    </row>
    <row r="2242" spans="1:4" x14ac:dyDescent="0.25">
      <c r="A2242" s="4" t="s">
        <v>1552</v>
      </c>
      <c r="B2242" s="4" t="s">
        <v>1464</v>
      </c>
      <c r="C2242" s="4">
        <v>3</v>
      </c>
      <c r="D2242" s="5">
        <v>55.5</v>
      </c>
    </row>
    <row r="2243" spans="1:4" x14ac:dyDescent="0.25">
      <c r="A2243" s="4" t="s">
        <v>1552</v>
      </c>
      <c r="B2243" s="4" t="s">
        <v>1946</v>
      </c>
      <c r="C2243" s="4">
        <v>2</v>
      </c>
      <c r="D2243" s="5">
        <v>21.2</v>
      </c>
    </row>
    <row r="2244" spans="1:4" x14ac:dyDescent="0.25">
      <c r="A2244" s="4" t="s">
        <v>1552</v>
      </c>
      <c r="B2244" s="4" t="s">
        <v>1947</v>
      </c>
      <c r="C2244" s="4">
        <v>4</v>
      </c>
      <c r="D2244" s="5">
        <v>54</v>
      </c>
    </row>
    <row r="2245" spans="1:4" x14ac:dyDescent="0.25">
      <c r="A2245" s="4" t="s">
        <v>1552</v>
      </c>
      <c r="B2245" s="4" t="s">
        <v>1948</v>
      </c>
      <c r="C2245" s="4">
        <v>1</v>
      </c>
      <c r="D2245" s="5">
        <v>28</v>
      </c>
    </row>
    <row r="2246" spans="1:4" x14ac:dyDescent="0.25">
      <c r="A2246" s="4" t="s">
        <v>1552</v>
      </c>
      <c r="B2246" s="4" t="s">
        <v>1949</v>
      </c>
      <c r="C2246" s="4">
        <v>2</v>
      </c>
      <c r="D2246" s="5">
        <v>922.32</v>
      </c>
    </row>
    <row r="2247" spans="1:4" x14ac:dyDescent="0.25">
      <c r="A2247" s="4" t="s">
        <v>1552</v>
      </c>
      <c r="B2247" s="4" t="s">
        <v>365</v>
      </c>
      <c r="C2247" s="4">
        <v>1</v>
      </c>
      <c r="D2247" s="5">
        <v>40</v>
      </c>
    </row>
    <row r="2248" spans="1:4" x14ac:dyDescent="0.25">
      <c r="A2248" s="4" t="s">
        <v>1552</v>
      </c>
      <c r="B2248" s="4" t="s">
        <v>1950</v>
      </c>
      <c r="C2248" s="4">
        <v>259</v>
      </c>
      <c r="D2248" s="5">
        <v>1663.3543</v>
      </c>
    </row>
    <row r="2249" spans="1:4" x14ac:dyDescent="0.25">
      <c r="A2249" s="4" t="s">
        <v>1552</v>
      </c>
      <c r="B2249" s="4" t="s">
        <v>1951</v>
      </c>
      <c r="C2249" s="4">
        <v>20</v>
      </c>
      <c r="D2249" s="5">
        <v>17.14</v>
      </c>
    </row>
    <row r="2250" spans="1:4" x14ac:dyDescent="0.25">
      <c r="A2250" s="4" t="s">
        <v>1552</v>
      </c>
      <c r="B2250" s="4" t="s">
        <v>1952</v>
      </c>
      <c r="C2250" s="4">
        <v>10</v>
      </c>
      <c r="D2250" s="5">
        <v>59</v>
      </c>
    </row>
    <row r="2251" spans="1:4" x14ac:dyDescent="0.25">
      <c r="A2251" s="4" t="s">
        <v>1552</v>
      </c>
      <c r="B2251" s="4" t="s">
        <v>1953</v>
      </c>
      <c r="C2251" s="4">
        <v>15</v>
      </c>
      <c r="D2251" s="5">
        <v>76.5</v>
      </c>
    </row>
    <row r="2252" spans="1:4" x14ac:dyDescent="0.25">
      <c r="A2252" s="4" t="s">
        <v>1552</v>
      </c>
      <c r="B2252" s="4" t="s">
        <v>1954</v>
      </c>
      <c r="C2252" s="4">
        <v>3</v>
      </c>
      <c r="D2252" s="5">
        <v>39.840000000000003</v>
      </c>
    </row>
    <row r="2253" spans="1:4" x14ac:dyDescent="0.25">
      <c r="A2253" s="4" t="s">
        <v>1552</v>
      </c>
      <c r="B2253" s="4" t="s">
        <v>1955</v>
      </c>
      <c r="C2253" s="4">
        <v>28</v>
      </c>
      <c r="D2253" s="5">
        <v>938</v>
      </c>
    </row>
    <row r="2254" spans="1:4" x14ac:dyDescent="0.25">
      <c r="A2254" s="4" t="s">
        <v>1552</v>
      </c>
      <c r="B2254" s="4" t="s">
        <v>1956</v>
      </c>
      <c r="C2254" s="4">
        <v>2920</v>
      </c>
      <c r="D2254" s="5">
        <v>47.16</v>
      </c>
    </row>
    <row r="2255" spans="1:4" x14ac:dyDescent="0.25">
      <c r="A2255" s="4" t="s">
        <v>1552</v>
      </c>
      <c r="B2255" s="4" t="s">
        <v>1300</v>
      </c>
      <c r="C2255" s="4">
        <v>97600</v>
      </c>
      <c r="D2255" s="5">
        <v>10638.4</v>
      </c>
    </row>
    <row r="2256" spans="1:4" x14ac:dyDescent="0.25">
      <c r="A2256" s="4" t="s">
        <v>1552</v>
      </c>
      <c r="B2256" s="4" t="s">
        <v>1749</v>
      </c>
      <c r="C2256" s="4">
        <v>27</v>
      </c>
      <c r="D2256" s="5">
        <v>2686.5</v>
      </c>
    </row>
    <row r="2257" spans="1:4" x14ac:dyDescent="0.25">
      <c r="A2257" s="4" t="s">
        <v>1552</v>
      </c>
      <c r="B2257" s="4" t="s">
        <v>1750</v>
      </c>
      <c r="C2257" s="4">
        <v>166</v>
      </c>
      <c r="D2257" s="5">
        <v>25968.400000000001</v>
      </c>
    </row>
    <row r="2258" spans="1:4" x14ac:dyDescent="0.25">
      <c r="A2258" s="4" t="s">
        <v>1552</v>
      </c>
      <c r="B2258" s="4" t="s">
        <v>1299</v>
      </c>
      <c r="C2258" s="4">
        <v>474</v>
      </c>
      <c r="D2258" s="5">
        <v>5498.4</v>
      </c>
    </row>
    <row r="2259" spans="1:4" x14ac:dyDescent="0.25">
      <c r="A2259" s="4" t="s">
        <v>1552</v>
      </c>
      <c r="B2259" s="4" t="s">
        <v>665</v>
      </c>
      <c r="C2259" s="4">
        <v>15</v>
      </c>
      <c r="D2259" s="5">
        <v>225</v>
      </c>
    </row>
    <row r="2260" spans="1:4" x14ac:dyDescent="0.25">
      <c r="A2260" s="4" t="s">
        <v>1552</v>
      </c>
      <c r="B2260" s="4" t="s">
        <v>1307</v>
      </c>
      <c r="C2260" s="4">
        <v>34</v>
      </c>
      <c r="D2260" s="5">
        <v>131.35329999999999</v>
      </c>
    </row>
    <row r="2261" spans="1:4" x14ac:dyDescent="0.25">
      <c r="A2261" s="4" t="s">
        <v>1552</v>
      </c>
      <c r="B2261" s="4" t="s">
        <v>1751</v>
      </c>
      <c r="C2261" s="4">
        <v>20</v>
      </c>
      <c r="D2261" s="5">
        <v>318</v>
      </c>
    </row>
    <row r="2262" spans="1:4" x14ac:dyDescent="0.25">
      <c r="A2262" s="4" t="s">
        <v>1552</v>
      </c>
      <c r="B2262" s="4" t="s">
        <v>1752</v>
      </c>
      <c r="C2262" s="4">
        <v>8</v>
      </c>
      <c r="D2262" s="5">
        <v>431.2</v>
      </c>
    </row>
    <row r="2263" spans="1:4" x14ac:dyDescent="0.25">
      <c r="A2263" s="4" t="s">
        <v>1552</v>
      </c>
      <c r="B2263" s="4" t="s">
        <v>1753</v>
      </c>
      <c r="C2263" s="4">
        <v>23</v>
      </c>
      <c r="D2263" s="5">
        <v>220.4169</v>
      </c>
    </row>
    <row r="2264" spans="1:4" x14ac:dyDescent="0.25">
      <c r="A2264" s="4" t="s">
        <v>1552</v>
      </c>
      <c r="B2264" s="4" t="s">
        <v>1361</v>
      </c>
      <c r="C2264" s="4">
        <v>20000</v>
      </c>
      <c r="D2264" s="5">
        <v>190</v>
      </c>
    </row>
    <row r="2265" spans="1:4" x14ac:dyDescent="0.25">
      <c r="A2265" s="4" t="s">
        <v>1552</v>
      </c>
      <c r="B2265" s="4" t="s">
        <v>1754</v>
      </c>
      <c r="C2265" s="4">
        <v>10000</v>
      </c>
      <c r="D2265" s="5">
        <v>90</v>
      </c>
    </row>
    <row r="2266" spans="1:4" x14ac:dyDescent="0.25">
      <c r="A2266" s="4" t="s">
        <v>1552</v>
      </c>
      <c r="B2266" s="4" t="s">
        <v>1755</v>
      </c>
      <c r="C2266" s="4">
        <v>18999</v>
      </c>
      <c r="D2266" s="5">
        <v>131.09309999999999</v>
      </c>
    </row>
    <row r="2267" spans="1:4" x14ac:dyDescent="0.25">
      <c r="A2267" s="4" t="s">
        <v>1552</v>
      </c>
      <c r="B2267" s="4" t="s">
        <v>1756</v>
      </c>
      <c r="C2267" s="4">
        <v>21000</v>
      </c>
      <c r="D2267" s="5">
        <v>157.5</v>
      </c>
    </row>
    <row r="2268" spans="1:4" x14ac:dyDescent="0.25">
      <c r="A2268" s="4" t="s">
        <v>1552</v>
      </c>
      <c r="B2268" s="4" t="s">
        <v>1757</v>
      </c>
      <c r="C2268" s="4">
        <v>1000</v>
      </c>
      <c r="D2268" s="5">
        <v>9.9</v>
      </c>
    </row>
    <row r="2269" spans="1:4" x14ac:dyDescent="0.25">
      <c r="A2269" s="4" t="s">
        <v>1552</v>
      </c>
      <c r="B2269" s="4" t="s">
        <v>680</v>
      </c>
      <c r="C2269" s="4">
        <v>7000</v>
      </c>
      <c r="D2269" s="5">
        <v>59.5</v>
      </c>
    </row>
    <row r="2270" spans="1:4" x14ac:dyDescent="0.25">
      <c r="A2270" s="4" t="s">
        <v>1552</v>
      </c>
      <c r="B2270" s="4" t="s">
        <v>1758</v>
      </c>
      <c r="C2270" s="4">
        <v>25999</v>
      </c>
      <c r="D2270" s="5">
        <v>202.0121</v>
      </c>
    </row>
    <row r="2271" spans="1:4" x14ac:dyDescent="0.25">
      <c r="A2271" s="4" t="s">
        <v>1552</v>
      </c>
      <c r="B2271" s="4" t="s">
        <v>1759</v>
      </c>
      <c r="C2271" s="4">
        <v>192</v>
      </c>
      <c r="D2271" s="5">
        <v>5206.8</v>
      </c>
    </row>
    <row r="2272" spans="1:4" x14ac:dyDescent="0.25">
      <c r="A2272" s="4" t="s">
        <v>1552</v>
      </c>
      <c r="B2272" s="4" t="s">
        <v>1325</v>
      </c>
      <c r="C2272" s="4">
        <v>5920</v>
      </c>
      <c r="D2272" s="5">
        <v>1929.2</v>
      </c>
    </row>
    <row r="2273" spans="1:4" x14ac:dyDescent="0.25">
      <c r="A2273" s="4" t="s">
        <v>1552</v>
      </c>
      <c r="B2273" s="4" t="s">
        <v>1326</v>
      </c>
      <c r="C2273" s="4">
        <v>810</v>
      </c>
      <c r="D2273" s="5">
        <v>252.72</v>
      </c>
    </row>
    <row r="2274" spans="1:4" x14ac:dyDescent="0.25">
      <c r="A2274" s="4" t="s">
        <v>1552</v>
      </c>
      <c r="B2274" s="4" t="s">
        <v>1834</v>
      </c>
      <c r="C2274" s="4">
        <v>9320</v>
      </c>
      <c r="D2274" s="5">
        <v>4728.68</v>
      </c>
    </row>
    <row r="2275" spans="1:4" x14ac:dyDescent="0.25">
      <c r="A2275" s="4" t="s">
        <v>1552</v>
      </c>
      <c r="B2275" s="4" t="s">
        <v>1835</v>
      </c>
      <c r="C2275" s="4">
        <v>36150000</v>
      </c>
      <c r="D2275" s="5">
        <v>2024.4</v>
      </c>
    </row>
    <row r="2276" spans="1:4" x14ac:dyDescent="0.25">
      <c r="A2276" s="4" t="s">
        <v>1552</v>
      </c>
      <c r="B2276" s="4" t="s">
        <v>1836</v>
      </c>
      <c r="C2276" s="4">
        <v>41655000</v>
      </c>
      <c r="D2276" s="5">
        <v>2489.0574000000001</v>
      </c>
    </row>
    <row r="2277" spans="1:4" x14ac:dyDescent="0.25">
      <c r="A2277" s="4" t="s">
        <v>1552</v>
      </c>
      <c r="B2277" s="4" t="s">
        <v>1837</v>
      </c>
      <c r="C2277" s="4">
        <v>95457000</v>
      </c>
      <c r="D2277" s="5">
        <v>5337.1120000000001</v>
      </c>
    </row>
    <row r="2278" spans="1:4" x14ac:dyDescent="0.25">
      <c r="A2278" s="4" t="s">
        <v>1552</v>
      </c>
      <c r="B2278" s="4" t="s">
        <v>1541</v>
      </c>
      <c r="C2278" s="4">
        <v>47961000</v>
      </c>
      <c r="D2278" s="5">
        <v>1585.1111000000001</v>
      </c>
    </row>
    <row r="2279" spans="1:4" x14ac:dyDescent="0.25">
      <c r="A2279" s="4" t="s">
        <v>1552</v>
      </c>
      <c r="B2279" s="4" t="s">
        <v>1838</v>
      </c>
      <c r="C2279" s="4">
        <v>800000</v>
      </c>
      <c r="D2279" s="5">
        <v>128.1472</v>
      </c>
    </row>
    <row r="2280" spans="1:4" x14ac:dyDescent="0.25">
      <c r="A2280" s="4" t="s">
        <v>1552</v>
      </c>
      <c r="B2280" s="4" t="s">
        <v>1328</v>
      </c>
      <c r="C2280" s="4">
        <v>180</v>
      </c>
      <c r="D2280" s="5">
        <v>5499</v>
      </c>
    </row>
    <row r="2281" spans="1:4" x14ac:dyDescent="0.25">
      <c r="A2281" s="4" t="s">
        <v>1552</v>
      </c>
      <c r="B2281" s="4" t="s">
        <v>1839</v>
      </c>
      <c r="C2281" s="4">
        <v>1041</v>
      </c>
      <c r="D2281" s="5">
        <v>1011.66</v>
      </c>
    </row>
    <row r="2282" spans="1:4" x14ac:dyDescent="0.25">
      <c r="A2282" s="4" t="s">
        <v>1552</v>
      </c>
      <c r="B2282" s="4" t="s">
        <v>1840</v>
      </c>
      <c r="C2282" s="4">
        <v>155</v>
      </c>
      <c r="D2282" s="5">
        <v>3873.45</v>
      </c>
    </row>
    <row r="2283" spans="1:4" x14ac:dyDescent="0.25">
      <c r="A2283" s="4" t="s">
        <v>1552</v>
      </c>
      <c r="B2283" s="4" t="s">
        <v>1841</v>
      </c>
      <c r="C2283" s="4">
        <v>65</v>
      </c>
      <c r="D2283" s="5">
        <v>1624.35</v>
      </c>
    </row>
    <row r="2284" spans="1:4" x14ac:dyDescent="0.25">
      <c r="A2284" s="4" t="s">
        <v>1552</v>
      </c>
      <c r="B2284" s="4" t="s">
        <v>1331</v>
      </c>
      <c r="C2284" s="4">
        <v>1110</v>
      </c>
      <c r="D2284" s="5">
        <v>10867.5</v>
      </c>
    </row>
    <row r="2285" spans="1:4" x14ac:dyDescent="0.25">
      <c r="A2285" s="4" t="s">
        <v>1552</v>
      </c>
      <c r="B2285" s="4" t="s">
        <v>1333</v>
      </c>
      <c r="C2285" s="4">
        <v>65</v>
      </c>
      <c r="D2285" s="5">
        <v>3568.5</v>
      </c>
    </row>
    <row r="2286" spans="1:4" x14ac:dyDescent="0.25">
      <c r="A2286" s="4" t="s">
        <v>1552</v>
      </c>
      <c r="B2286" s="4" t="s">
        <v>1842</v>
      </c>
      <c r="C2286" s="4">
        <v>288</v>
      </c>
      <c r="D2286" s="5">
        <v>522.4</v>
      </c>
    </row>
    <row r="2287" spans="1:4" x14ac:dyDescent="0.25">
      <c r="A2287" s="4" t="s">
        <v>1552</v>
      </c>
      <c r="B2287" s="4" t="s">
        <v>349</v>
      </c>
      <c r="C2287" s="4">
        <v>140</v>
      </c>
      <c r="D2287" s="5">
        <v>1566</v>
      </c>
    </row>
    <row r="2288" spans="1:4" x14ac:dyDescent="0.25">
      <c r="A2288" s="4" t="s">
        <v>1552</v>
      </c>
      <c r="B2288" s="4" t="s">
        <v>1843</v>
      </c>
      <c r="C2288" s="4">
        <v>2000</v>
      </c>
      <c r="D2288" s="5">
        <v>28000</v>
      </c>
    </row>
    <row r="2289" spans="1:4" x14ac:dyDescent="0.25">
      <c r="A2289" s="4" t="s">
        <v>1552</v>
      </c>
      <c r="B2289" s="4" t="s">
        <v>1334</v>
      </c>
      <c r="C2289" s="4">
        <v>1192</v>
      </c>
      <c r="D2289" s="5">
        <v>620.83330000000001</v>
      </c>
    </row>
    <row r="2290" spans="1:4" x14ac:dyDescent="0.25">
      <c r="A2290" s="4" t="s">
        <v>1552</v>
      </c>
      <c r="B2290" s="4" t="s">
        <v>1335</v>
      </c>
      <c r="C2290" s="4">
        <v>179448</v>
      </c>
      <c r="D2290" s="5">
        <v>1704.7560000000001</v>
      </c>
    </row>
    <row r="2291" spans="1:4" x14ac:dyDescent="0.25">
      <c r="A2291" s="4" t="s">
        <v>1552</v>
      </c>
      <c r="B2291" s="4" t="s">
        <v>1336</v>
      </c>
      <c r="C2291" s="4">
        <v>600</v>
      </c>
      <c r="D2291" s="5">
        <v>570</v>
      </c>
    </row>
    <row r="2292" spans="1:4" x14ac:dyDescent="0.25">
      <c r="A2292" s="4" t="s">
        <v>1552</v>
      </c>
      <c r="B2292" s="4" t="s">
        <v>1337</v>
      </c>
      <c r="C2292" s="4">
        <v>178</v>
      </c>
      <c r="D2292" s="5">
        <v>1008.6667</v>
      </c>
    </row>
    <row r="2293" spans="1:4" x14ac:dyDescent="0.25">
      <c r="A2293" s="4" t="s">
        <v>1552</v>
      </c>
      <c r="B2293" s="4" t="s">
        <v>763</v>
      </c>
      <c r="C2293" s="4">
        <v>4</v>
      </c>
      <c r="D2293" s="5">
        <v>31.0534</v>
      </c>
    </row>
    <row r="2294" spans="1:4" x14ac:dyDescent="0.25">
      <c r="A2294" s="4" t="s">
        <v>1552</v>
      </c>
      <c r="B2294" s="4" t="s">
        <v>1347</v>
      </c>
      <c r="C2294" s="4">
        <v>108</v>
      </c>
      <c r="D2294" s="5">
        <v>508.32</v>
      </c>
    </row>
    <row r="2295" spans="1:4" x14ac:dyDescent="0.25">
      <c r="A2295" s="4" t="s">
        <v>1552</v>
      </c>
      <c r="B2295" s="4" t="s">
        <v>1348</v>
      </c>
      <c r="C2295" s="4">
        <v>360</v>
      </c>
      <c r="D2295" s="5">
        <v>2393.4</v>
      </c>
    </row>
    <row r="2296" spans="1:4" x14ac:dyDescent="0.25">
      <c r="A2296" s="4" t="s">
        <v>1552</v>
      </c>
      <c r="B2296" s="4" t="s">
        <v>1349</v>
      </c>
      <c r="C2296" s="4">
        <v>70</v>
      </c>
      <c r="D2296" s="5">
        <v>2541.3000000000002</v>
      </c>
    </row>
    <row r="2297" spans="1:4" x14ac:dyDescent="0.25">
      <c r="A2297" s="4" t="s">
        <v>1552</v>
      </c>
      <c r="B2297" s="4" t="s">
        <v>1350</v>
      </c>
      <c r="C2297" s="4">
        <v>30</v>
      </c>
      <c r="D2297" s="5">
        <v>1471.2</v>
      </c>
    </row>
    <row r="2298" spans="1:4" x14ac:dyDescent="0.25">
      <c r="A2298" s="4" t="s">
        <v>1552</v>
      </c>
      <c r="B2298" s="4" t="s">
        <v>1844</v>
      </c>
      <c r="C2298" s="4">
        <v>49</v>
      </c>
      <c r="D2298" s="5">
        <v>457.79</v>
      </c>
    </row>
    <row r="2299" spans="1:4" x14ac:dyDescent="0.25">
      <c r="A2299" s="4" t="s">
        <v>1552</v>
      </c>
      <c r="B2299" s="4" t="s">
        <v>1845</v>
      </c>
      <c r="C2299" s="4">
        <v>31991</v>
      </c>
      <c r="D2299" s="5">
        <v>214.6771</v>
      </c>
    </row>
    <row r="2300" spans="1:4" x14ac:dyDescent="0.25">
      <c r="A2300" s="4" t="s">
        <v>1552</v>
      </c>
      <c r="B2300" s="4" t="s">
        <v>1846</v>
      </c>
      <c r="C2300" s="4">
        <v>129000</v>
      </c>
      <c r="D2300" s="5">
        <v>933.65</v>
      </c>
    </row>
    <row r="2301" spans="1:4" x14ac:dyDescent="0.25">
      <c r="A2301" s="4" t="s">
        <v>1552</v>
      </c>
      <c r="B2301" s="4" t="s">
        <v>763</v>
      </c>
      <c r="C2301" s="4">
        <v>28000</v>
      </c>
      <c r="D2301" s="5">
        <v>260.39999999999998</v>
      </c>
    </row>
    <row r="2302" spans="1:4" x14ac:dyDescent="0.25">
      <c r="A2302" s="4" t="s">
        <v>1552</v>
      </c>
      <c r="B2302" s="4" t="s">
        <v>1351</v>
      </c>
      <c r="C2302" s="4">
        <v>47000</v>
      </c>
      <c r="D2302" s="5">
        <v>380.7</v>
      </c>
    </row>
    <row r="2303" spans="1:4" x14ac:dyDescent="0.25">
      <c r="A2303" s="4" t="s">
        <v>1552</v>
      </c>
      <c r="B2303" s="4" t="s">
        <v>1352</v>
      </c>
      <c r="C2303" s="4">
        <v>26000</v>
      </c>
      <c r="D2303" s="5">
        <v>158.6</v>
      </c>
    </row>
    <row r="2304" spans="1:4" x14ac:dyDescent="0.25">
      <c r="A2304" s="4" t="s">
        <v>1552</v>
      </c>
      <c r="B2304" s="4" t="s">
        <v>1847</v>
      </c>
      <c r="C2304" s="4">
        <v>8000</v>
      </c>
      <c r="D2304" s="5">
        <v>226</v>
      </c>
    </row>
    <row r="2305" spans="1:4" x14ac:dyDescent="0.25">
      <c r="A2305" s="4" t="s">
        <v>1552</v>
      </c>
      <c r="B2305" s="4" t="s">
        <v>1848</v>
      </c>
      <c r="C2305" s="4">
        <v>325800</v>
      </c>
      <c r="D2305" s="5">
        <v>2399.9250000000002</v>
      </c>
    </row>
    <row r="2306" spans="1:4" x14ac:dyDescent="0.25">
      <c r="A2306" s="4" t="s">
        <v>1552</v>
      </c>
      <c r="B2306" s="4" t="s">
        <v>1849</v>
      </c>
      <c r="C2306" s="4">
        <v>2800</v>
      </c>
      <c r="D2306" s="5">
        <v>121.14660000000001</v>
      </c>
    </row>
    <row r="2307" spans="1:4" x14ac:dyDescent="0.25">
      <c r="A2307" s="4" t="s">
        <v>1552</v>
      </c>
      <c r="B2307" s="4" t="s">
        <v>1850</v>
      </c>
      <c r="C2307" s="4">
        <v>3194</v>
      </c>
      <c r="D2307" s="5">
        <v>123.9272</v>
      </c>
    </row>
    <row r="2308" spans="1:4" x14ac:dyDescent="0.25">
      <c r="A2308" s="4" t="s">
        <v>1552</v>
      </c>
      <c r="B2308" s="4" t="s">
        <v>1851</v>
      </c>
      <c r="C2308" s="4">
        <v>35600</v>
      </c>
      <c r="D2308" s="5">
        <v>13528</v>
      </c>
    </row>
    <row r="2309" spans="1:4" x14ac:dyDescent="0.25">
      <c r="A2309" s="4" t="s">
        <v>1552</v>
      </c>
      <c r="B2309" s="4" t="s">
        <v>1852</v>
      </c>
      <c r="C2309" s="4">
        <v>289300</v>
      </c>
      <c r="D2309" s="5">
        <v>5147.4466000000002</v>
      </c>
    </row>
    <row r="2310" spans="1:4" x14ac:dyDescent="0.25">
      <c r="A2310" s="4" t="s">
        <v>1552</v>
      </c>
      <c r="B2310" s="4" t="s">
        <v>1853</v>
      </c>
      <c r="C2310" s="4">
        <v>143900</v>
      </c>
      <c r="D2310" s="5">
        <v>3776.5666999999999</v>
      </c>
    </row>
    <row r="2311" spans="1:4" x14ac:dyDescent="0.25">
      <c r="A2311" s="4" t="s">
        <v>1552</v>
      </c>
      <c r="B2311" s="4" t="s">
        <v>1854</v>
      </c>
      <c r="C2311" s="4">
        <v>700</v>
      </c>
      <c r="D2311" s="5">
        <v>86.351699999999994</v>
      </c>
    </row>
    <row r="2312" spans="1:4" x14ac:dyDescent="0.25">
      <c r="A2312" s="4" t="s">
        <v>1552</v>
      </c>
      <c r="B2312" s="4" t="s">
        <v>1855</v>
      </c>
      <c r="C2312" s="4">
        <v>4800</v>
      </c>
      <c r="D2312" s="5">
        <v>322.08</v>
      </c>
    </row>
    <row r="2313" spans="1:4" x14ac:dyDescent="0.25">
      <c r="A2313" s="4" t="s">
        <v>1552</v>
      </c>
      <c r="B2313" s="4" t="s">
        <v>1856</v>
      </c>
      <c r="C2313" s="4">
        <v>6700</v>
      </c>
      <c r="D2313" s="5">
        <v>387.0367</v>
      </c>
    </row>
    <row r="2314" spans="1:4" x14ac:dyDescent="0.25">
      <c r="A2314" s="4" t="s">
        <v>1552</v>
      </c>
      <c r="B2314" s="4" t="s">
        <v>677</v>
      </c>
      <c r="C2314" s="4">
        <v>104</v>
      </c>
      <c r="D2314" s="5">
        <v>471.7</v>
      </c>
    </row>
    <row r="2315" spans="1:4" x14ac:dyDescent="0.25">
      <c r="A2315" s="4" t="s">
        <v>1552</v>
      </c>
      <c r="B2315" s="4" t="s">
        <v>352</v>
      </c>
      <c r="C2315" s="4">
        <v>765</v>
      </c>
      <c r="D2315" s="5">
        <v>8342.68</v>
      </c>
    </row>
    <row r="2316" spans="1:4" x14ac:dyDescent="0.25">
      <c r="A2316" s="4" t="s">
        <v>1552</v>
      </c>
      <c r="B2316" s="4" t="s">
        <v>1857</v>
      </c>
      <c r="C2316" s="4">
        <v>20</v>
      </c>
      <c r="D2316" s="5">
        <v>13.2</v>
      </c>
    </row>
    <row r="2317" spans="1:4" x14ac:dyDescent="0.25">
      <c r="A2317" s="4" t="s">
        <v>1552</v>
      </c>
      <c r="B2317" s="4" t="s">
        <v>1858</v>
      </c>
      <c r="C2317" s="4">
        <v>4299</v>
      </c>
      <c r="D2317" s="5">
        <v>2757.5</v>
      </c>
    </row>
    <row r="2318" spans="1:4" x14ac:dyDescent="0.25">
      <c r="A2318" s="4" t="s">
        <v>1552</v>
      </c>
      <c r="B2318" s="4" t="s">
        <v>1859</v>
      </c>
      <c r="C2318" s="4">
        <v>2269</v>
      </c>
      <c r="D2318" s="5">
        <v>959.53660000000002</v>
      </c>
    </row>
    <row r="2319" spans="1:4" x14ac:dyDescent="0.25">
      <c r="A2319" s="4" t="s">
        <v>1552</v>
      </c>
      <c r="B2319" s="4" t="s">
        <v>353</v>
      </c>
      <c r="C2319" s="4">
        <v>263</v>
      </c>
      <c r="D2319" s="5">
        <v>4239</v>
      </c>
    </row>
    <row r="2320" spans="1:4" x14ac:dyDescent="0.25">
      <c r="A2320" s="4" t="s">
        <v>1552</v>
      </c>
      <c r="B2320" s="4" t="s">
        <v>1354</v>
      </c>
      <c r="C2320" s="4">
        <v>46</v>
      </c>
      <c r="D2320" s="5">
        <v>299</v>
      </c>
    </row>
    <row r="2321" spans="1:4" x14ac:dyDescent="0.25">
      <c r="A2321" s="4" t="s">
        <v>1552</v>
      </c>
      <c r="B2321" s="4" t="s">
        <v>1860</v>
      </c>
      <c r="C2321" s="4">
        <v>16</v>
      </c>
      <c r="D2321" s="5">
        <v>110.08</v>
      </c>
    </row>
    <row r="2322" spans="1:4" x14ac:dyDescent="0.25">
      <c r="A2322" s="4" t="s">
        <v>1552</v>
      </c>
      <c r="B2322" s="4" t="s">
        <v>1356</v>
      </c>
      <c r="C2322" s="4">
        <v>26</v>
      </c>
      <c r="D2322" s="5">
        <v>206.96</v>
      </c>
    </row>
    <row r="2323" spans="1:4" x14ac:dyDescent="0.25">
      <c r="A2323" s="4" t="s">
        <v>1552</v>
      </c>
      <c r="B2323" s="4" t="s">
        <v>1861</v>
      </c>
      <c r="C2323" s="4">
        <v>26</v>
      </c>
      <c r="D2323" s="5">
        <v>205.66</v>
      </c>
    </row>
    <row r="2324" spans="1:4" x14ac:dyDescent="0.25">
      <c r="A2324" s="4" t="s">
        <v>1552</v>
      </c>
      <c r="B2324" s="4" t="s">
        <v>1862</v>
      </c>
      <c r="C2324" s="4">
        <v>52</v>
      </c>
      <c r="D2324" s="5">
        <v>484.64</v>
      </c>
    </row>
    <row r="2325" spans="1:4" x14ac:dyDescent="0.25">
      <c r="A2325" s="4" t="s">
        <v>1552</v>
      </c>
      <c r="B2325" s="4" t="s">
        <v>1863</v>
      </c>
      <c r="C2325" s="4">
        <v>22</v>
      </c>
      <c r="D2325" s="5">
        <v>214.5</v>
      </c>
    </row>
    <row r="2326" spans="1:4" x14ac:dyDescent="0.25">
      <c r="A2326" s="4" t="s">
        <v>1552</v>
      </c>
      <c r="B2326" s="4" t="s">
        <v>354</v>
      </c>
      <c r="C2326" s="4">
        <v>234</v>
      </c>
      <c r="D2326" s="5">
        <v>1066.17</v>
      </c>
    </row>
    <row r="2327" spans="1:4" x14ac:dyDescent="0.25">
      <c r="A2327" s="4" t="s">
        <v>1552</v>
      </c>
      <c r="B2327" s="4" t="s">
        <v>1864</v>
      </c>
      <c r="C2327" s="4">
        <v>295</v>
      </c>
      <c r="D2327" s="5">
        <v>64.900000000000006</v>
      </c>
    </row>
    <row r="2328" spans="1:4" x14ac:dyDescent="0.25">
      <c r="A2328" s="4" t="s">
        <v>1552</v>
      </c>
      <c r="B2328" s="4" t="s">
        <v>355</v>
      </c>
      <c r="C2328" s="4">
        <v>264</v>
      </c>
      <c r="D2328" s="5">
        <v>3198.5</v>
      </c>
    </row>
    <row r="2329" spans="1:4" x14ac:dyDescent="0.25">
      <c r="A2329" s="4" t="s">
        <v>1552</v>
      </c>
      <c r="B2329" s="4" t="s">
        <v>356</v>
      </c>
      <c r="C2329" s="4">
        <v>2845</v>
      </c>
      <c r="D2329" s="5">
        <v>341.4</v>
      </c>
    </row>
    <row r="2330" spans="1:4" x14ac:dyDescent="0.25">
      <c r="A2330" s="4" t="s">
        <v>1552</v>
      </c>
      <c r="B2330" s="4" t="s">
        <v>1865</v>
      </c>
      <c r="C2330" s="4">
        <v>500</v>
      </c>
      <c r="D2330" s="5">
        <v>345</v>
      </c>
    </row>
    <row r="2331" spans="1:4" x14ac:dyDescent="0.25">
      <c r="A2331" s="4" t="s">
        <v>1552</v>
      </c>
      <c r="B2331" s="4" t="s">
        <v>1866</v>
      </c>
      <c r="C2331" s="4">
        <v>500</v>
      </c>
      <c r="D2331" s="5">
        <v>345</v>
      </c>
    </row>
    <row r="2332" spans="1:4" x14ac:dyDescent="0.25">
      <c r="A2332" s="4" t="s">
        <v>1552</v>
      </c>
      <c r="B2332" s="4" t="s">
        <v>1867</v>
      </c>
      <c r="C2332" s="4">
        <v>1632</v>
      </c>
      <c r="D2332" s="5">
        <v>4070.6</v>
      </c>
    </row>
    <row r="2333" spans="1:4" x14ac:dyDescent="0.25">
      <c r="A2333" s="4" t="s">
        <v>1552</v>
      </c>
      <c r="B2333" s="4" t="s">
        <v>1868</v>
      </c>
      <c r="C2333" s="4">
        <v>6</v>
      </c>
      <c r="D2333" s="5">
        <v>44.4</v>
      </c>
    </row>
    <row r="2334" spans="1:4" x14ac:dyDescent="0.25">
      <c r="A2334" s="4" t="s">
        <v>1552</v>
      </c>
      <c r="B2334" s="4" t="s">
        <v>1120</v>
      </c>
      <c r="C2334" s="4">
        <v>135</v>
      </c>
      <c r="D2334" s="5">
        <v>229.5</v>
      </c>
    </row>
    <row r="2335" spans="1:4" x14ac:dyDescent="0.25">
      <c r="A2335" s="4" t="s">
        <v>1552</v>
      </c>
      <c r="B2335" s="4" t="s">
        <v>1869</v>
      </c>
      <c r="C2335" s="4">
        <v>104</v>
      </c>
      <c r="D2335" s="5">
        <v>1045.5999999999999</v>
      </c>
    </row>
    <row r="2336" spans="1:4" x14ac:dyDescent="0.25">
      <c r="A2336" s="4" t="s">
        <v>1552</v>
      </c>
      <c r="B2336" s="4" t="s">
        <v>1870</v>
      </c>
      <c r="C2336" s="4">
        <v>7</v>
      </c>
      <c r="D2336" s="5">
        <v>52.36</v>
      </c>
    </row>
    <row r="2337" spans="1:4" x14ac:dyDescent="0.25">
      <c r="A2337" s="4" t="s">
        <v>1552</v>
      </c>
      <c r="B2337" s="4" t="s">
        <v>1367</v>
      </c>
      <c r="C2337" s="4">
        <v>50</v>
      </c>
      <c r="D2337" s="5">
        <v>923.5</v>
      </c>
    </row>
    <row r="2338" spans="1:4" x14ac:dyDescent="0.25">
      <c r="A2338" s="4" t="s">
        <v>1552</v>
      </c>
      <c r="B2338" s="4" t="s">
        <v>681</v>
      </c>
      <c r="C2338" s="4">
        <v>291</v>
      </c>
      <c r="D2338" s="5">
        <v>126.1</v>
      </c>
    </row>
    <row r="2339" spans="1:4" x14ac:dyDescent="0.25">
      <c r="A2339" s="4" t="s">
        <v>1552</v>
      </c>
      <c r="B2339" s="4" t="s">
        <v>1871</v>
      </c>
      <c r="C2339" s="4">
        <v>964</v>
      </c>
      <c r="D2339" s="5">
        <v>954.36</v>
      </c>
    </row>
    <row r="2340" spans="1:4" x14ac:dyDescent="0.25">
      <c r="A2340" s="4" t="s">
        <v>1552</v>
      </c>
      <c r="B2340" s="4" t="s">
        <v>1872</v>
      </c>
      <c r="C2340" s="4">
        <v>6</v>
      </c>
      <c r="D2340" s="5">
        <v>107.22</v>
      </c>
    </row>
    <row r="2341" spans="1:4" x14ac:dyDescent="0.25">
      <c r="A2341" s="4" t="s">
        <v>1552</v>
      </c>
      <c r="B2341" s="4" t="s">
        <v>1873</v>
      </c>
      <c r="C2341" s="4">
        <v>5</v>
      </c>
      <c r="D2341" s="5">
        <v>99</v>
      </c>
    </row>
    <row r="2342" spans="1:4" x14ac:dyDescent="0.25">
      <c r="A2342" s="4" t="s">
        <v>1552</v>
      </c>
      <c r="B2342" s="4" t="s">
        <v>1874</v>
      </c>
      <c r="C2342" s="4">
        <v>4</v>
      </c>
      <c r="D2342" s="5">
        <v>103.2</v>
      </c>
    </row>
    <row r="2343" spans="1:4" x14ac:dyDescent="0.25">
      <c r="A2343" s="4" t="s">
        <v>1552</v>
      </c>
      <c r="B2343" s="4" t="s">
        <v>1875</v>
      </c>
      <c r="C2343" s="4">
        <v>3449</v>
      </c>
      <c r="D2343" s="5">
        <v>517.35</v>
      </c>
    </row>
    <row r="2344" spans="1:4" x14ac:dyDescent="0.25">
      <c r="A2344" s="4" t="s">
        <v>1552</v>
      </c>
      <c r="B2344" s="4" t="s">
        <v>1876</v>
      </c>
      <c r="C2344" s="4">
        <v>3</v>
      </c>
      <c r="D2344" s="5">
        <v>63</v>
      </c>
    </row>
    <row r="2345" spans="1:4" x14ac:dyDescent="0.25">
      <c r="A2345" s="4" t="s">
        <v>1552</v>
      </c>
      <c r="B2345" s="4" t="s">
        <v>1877</v>
      </c>
      <c r="C2345" s="4">
        <v>23</v>
      </c>
      <c r="D2345" s="5">
        <v>3.3119999999999998</v>
      </c>
    </row>
    <row r="2346" spans="1:4" x14ac:dyDescent="0.25">
      <c r="A2346" s="4" t="s">
        <v>1552</v>
      </c>
      <c r="B2346" s="4" t="s">
        <v>1878</v>
      </c>
      <c r="C2346" s="4">
        <v>1</v>
      </c>
      <c r="D2346" s="5">
        <v>18</v>
      </c>
    </row>
    <row r="2347" spans="1:4" x14ac:dyDescent="0.25">
      <c r="A2347" s="4" t="s">
        <v>1552</v>
      </c>
      <c r="B2347" s="4" t="s">
        <v>1879</v>
      </c>
      <c r="C2347" s="4">
        <v>124</v>
      </c>
      <c r="D2347" s="5">
        <v>1016.8</v>
      </c>
    </row>
    <row r="2348" spans="1:4" x14ac:dyDescent="0.25">
      <c r="A2348" s="4" t="s">
        <v>1552</v>
      </c>
      <c r="B2348" s="4" t="s">
        <v>1880</v>
      </c>
      <c r="C2348" s="4">
        <v>7</v>
      </c>
      <c r="D2348" s="5">
        <v>21</v>
      </c>
    </row>
    <row r="2349" spans="1:4" x14ac:dyDescent="0.25">
      <c r="A2349" s="4" t="s">
        <v>1552</v>
      </c>
      <c r="B2349" s="4" t="s">
        <v>1881</v>
      </c>
      <c r="C2349" s="4">
        <v>724</v>
      </c>
      <c r="D2349" s="5">
        <v>1440.76</v>
      </c>
    </row>
    <row r="2350" spans="1:4" x14ac:dyDescent="0.25">
      <c r="A2350" s="4" t="s">
        <v>1552</v>
      </c>
      <c r="B2350" s="4" t="s">
        <v>1882</v>
      </c>
      <c r="C2350" s="4">
        <v>3680</v>
      </c>
      <c r="D2350" s="5">
        <v>625.6</v>
      </c>
    </row>
    <row r="2351" spans="1:4" x14ac:dyDescent="0.25">
      <c r="A2351" s="4" t="s">
        <v>1552</v>
      </c>
      <c r="B2351" s="4" t="s">
        <v>683</v>
      </c>
      <c r="C2351" s="4">
        <v>3891</v>
      </c>
      <c r="D2351" s="5">
        <v>1758.5263</v>
      </c>
    </row>
    <row r="2352" spans="1:4" x14ac:dyDescent="0.25">
      <c r="A2352" s="4" t="s">
        <v>1552</v>
      </c>
      <c r="B2352" s="4" t="s">
        <v>1883</v>
      </c>
      <c r="C2352" s="4">
        <v>729</v>
      </c>
      <c r="D2352" s="5">
        <v>1339.98</v>
      </c>
    </row>
    <row r="2353" spans="1:4" x14ac:dyDescent="0.25">
      <c r="A2353" s="4" t="s">
        <v>1552</v>
      </c>
      <c r="B2353" s="4" t="s">
        <v>1884</v>
      </c>
      <c r="C2353" s="4">
        <v>4</v>
      </c>
      <c r="D2353" s="5">
        <v>498.64</v>
      </c>
    </row>
    <row r="2354" spans="1:4" x14ac:dyDescent="0.25">
      <c r="A2354" s="4" t="s">
        <v>1552</v>
      </c>
      <c r="B2354" s="4" t="s">
        <v>684</v>
      </c>
      <c r="C2354" s="4">
        <v>25</v>
      </c>
      <c r="D2354" s="5">
        <v>34.75</v>
      </c>
    </row>
    <row r="2355" spans="1:4" x14ac:dyDescent="0.25">
      <c r="A2355" s="4" t="s">
        <v>1552</v>
      </c>
      <c r="B2355" s="4" t="s">
        <v>1885</v>
      </c>
      <c r="C2355" s="4">
        <v>5</v>
      </c>
      <c r="D2355" s="5">
        <v>712.5</v>
      </c>
    </row>
    <row r="2356" spans="1:4" x14ac:dyDescent="0.25">
      <c r="A2356" s="4" t="s">
        <v>1552</v>
      </c>
      <c r="B2356" s="4" t="s">
        <v>1886</v>
      </c>
      <c r="C2356" s="4">
        <v>288</v>
      </c>
      <c r="D2356" s="5">
        <v>117.6</v>
      </c>
    </row>
    <row r="2357" spans="1:4" x14ac:dyDescent="0.25">
      <c r="A2357" s="4" t="s">
        <v>1552</v>
      </c>
      <c r="B2357" s="4" t="s">
        <v>1887</v>
      </c>
      <c r="C2357" s="4">
        <v>299</v>
      </c>
      <c r="D2357" s="5">
        <v>122.55</v>
      </c>
    </row>
    <row r="2358" spans="1:4" x14ac:dyDescent="0.25">
      <c r="A2358" s="4" t="s">
        <v>1552</v>
      </c>
      <c r="B2358" s="4" t="s">
        <v>1888</v>
      </c>
      <c r="C2358" s="4">
        <v>205</v>
      </c>
      <c r="D2358" s="5">
        <v>110.99</v>
      </c>
    </row>
    <row r="2359" spans="1:4" x14ac:dyDescent="0.25">
      <c r="A2359" s="4" t="s">
        <v>1552</v>
      </c>
      <c r="B2359" s="4" t="s">
        <v>1889</v>
      </c>
      <c r="C2359" s="4">
        <v>140</v>
      </c>
      <c r="D2359" s="5">
        <v>72.8</v>
      </c>
    </row>
    <row r="2360" spans="1:4" x14ac:dyDescent="0.25">
      <c r="A2360" s="4" t="s">
        <v>1552</v>
      </c>
      <c r="B2360" s="4" t="s">
        <v>1890</v>
      </c>
      <c r="C2360" s="4">
        <v>36</v>
      </c>
      <c r="D2360" s="5">
        <v>177.12</v>
      </c>
    </row>
    <row r="2361" spans="1:4" x14ac:dyDescent="0.25">
      <c r="A2361" s="4" t="s">
        <v>1552</v>
      </c>
      <c r="B2361" s="4" t="s">
        <v>1891</v>
      </c>
      <c r="C2361" s="4">
        <v>3650</v>
      </c>
      <c r="D2361" s="5">
        <v>1037.33</v>
      </c>
    </row>
    <row r="2362" spans="1:4" x14ac:dyDescent="0.25">
      <c r="A2362" s="4" t="s">
        <v>1552</v>
      </c>
      <c r="B2362" s="4" t="s">
        <v>1356</v>
      </c>
      <c r="C2362" s="4">
        <v>14000</v>
      </c>
      <c r="D2362" s="5">
        <v>110.6</v>
      </c>
    </row>
    <row r="2363" spans="1:4" x14ac:dyDescent="0.25">
      <c r="A2363" s="4" t="s">
        <v>1552</v>
      </c>
      <c r="B2363" s="4" t="s">
        <v>1868</v>
      </c>
      <c r="C2363" s="4">
        <v>32999</v>
      </c>
      <c r="D2363" s="5">
        <v>250.79239999999999</v>
      </c>
    </row>
    <row r="2364" spans="1:4" x14ac:dyDescent="0.25">
      <c r="A2364" s="4" t="s">
        <v>1552</v>
      </c>
      <c r="B2364" s="4" t="s">
        <v>1355</v>
      </c>
      <c r="C2364" s="4">
        <v>19000</v>
      </c>
      <c r="D2364" s="5">
        <v>164.16</v>
      </c>
    </row>
    <row r="2365" spans="1:4" x14ac:dyDescent="0.25">
      <c r="A2365" s="4" t="s">
        <v>1552</v>
      </c>
      <c r="B2365" s="4" t="s">
        <v>1892</v>
      </c>
      <c r="C2365" s="4">
        <v>11000</v>
      </c>
      <c r="D2365" s="5">
        <v>1314.5</v>
      </c>
    </row>
    <row r="2366" spans="1:4" x14ac:dyDescent="0.25">
      <c r="A2366" s="4" t="s">
        <v>1552</v>
      </c>
      <c r="B2366" s="4" t="s">
        <v>1893</v>
      </c>
      <c r="C2366" s="4">
        <v>50</v>
      </c>
      <c r="D2366" s="5">
        <v>812</v>
      </c>
    </row>
    <row r="2367" spans="1:4" x14ac:dyDescent="0.25">
      <c r="A2367" s="4" t="s">
        <v>1552</v>
      </c>
      <c r="B2367" s="4" t="s">
        <v>686</v>
      </c>
      <c r="C2367" s="4">
        <v>30</v>
      </c>
      <c r="D2367" s="5">
        <v>210.72</v>
      </c>
    </row>
    <row r="2368" spans="1:4" x14ac:dyDescent="0.25">
      <c r="A2368" s="4" t="s">
        <v>1552</v>
      </c>
      <c r="B2368" s="4" t="s">
        <v>1894</v>
      </c>
      <c r="C2368" s="4">
        <v>4</v>
      </c>
      <c r="D2368" s="5">
        <v>58</v>
      </c>
    </row>
    <row r="2369" spans="1:4" x14ac:dyDescent="0.25">
      <c r="A2369" s="4" t="s">
        <v>1552</v>
      </c>
      <c r="B2369" s="4" t="s">
        <v>1895</v>
      </c>
      <c r="C2369" s="4">
        <v>1120</v>
      </c>
      <c r="D2369" s="5">
        <v>32.479999999999997</v>
      </c>
    </row>
    <row r="2370" spans="1:4" x14ac:dyDescent="0.25">
      <c r="A2370" s="4" t="s">
        <v>1552</v>
      </c>
      <c r="B2370" s="4" t="s">
        <v>1896</v>
      </c>
      <c r="C2370" s="4">
        <v>2195</v>
      </c>
      <c r="D2370" s="5">
        <v>145.9675</v>
      </c>
    </row>
    <row r="2371" spans="1:4" x14ac:dyDescent="0.25">
      <c r="A2371" s="4" t="s">
        <v>1552</v>
      </c>
      <c r="B2371" s="4" t="s">
        <v>1897</v>
      </c>
      <c r="C2371" s="4">
        <v>1</v>
      </c>
      <c r="D2371" s="5">
        <v>22.1</v>
      </c>
    </row>
    <row r="2372" spans="1:4" x14ac:dyDescent="0.25">
      <c r="A2372" s="4" t="s">
        <v>1552</v>
      </c>
      <c r="B2372" s="4" t="s">
        <v>687</v>
      </c>
      <c r="C2372" s="4">
        <v>29</v>
      </c>
      <c r="D2372" s="5">
        <v>405.71</v>
      </c>
    </row>
    <row r="2373" spans="1:4" x14ac:dyDescent="0.25">
      <c r="A2373" s="4" t="s">
        <v>1552</v>
      </c>
      <c r="B2373" s="4" t="s">
        <v>1898</v>
      </c>
      <c r="C2373" s="4">
        <v>9132</v>
      </c>
      <c r="D2373" s="5">
        <v>821.88</v>
      </c>
    </row>
    <row r="2374" spans="1:4" x14ac:dyDescent="0.25">
      <c r="A2374" s="4" t="s">
        <v>1552</v>
      </c>
      <c r="B2374" s="4" t="s">
        <v>1899</v>
      </c>
      <c r="C2374" s="4">
        <v>197</v>
      </c>
      <c r="D2374" s="5">
        <v>6758.42</v>
      </c>
    </row>
    <row r="2375" spans="1:4" x14ac:dyDescent="0.25">
      <c r="A2375" s="4" t="s">
        <v>1552</v>
      </c>
      <c r="B2375" s="4" t="s">
        <v>1900</v>
      </c>
      <c r="C2375" s="4">
        <v>914</v>
      </c>
      <c r="D2375" s="5">
        <v>109.68</v>
      </c>
    </row>
    <row r="2376" spans="1:4" x14ac:dyDescent="0.25">
      <c r="A2376" s="4" t="s">
        <v>1552</v>
      </c>
      <c r="B2376" s="4" t="s">
        <v>1901</v>
      </c>
      <c r="C2376" s="4">
        <v>3062</v>
      </c>
      <c r="D2376" s="5">
        <v>381.21899999999999</v>
      </c>
    </row>
    <row r="2377" spans="1:4" x14ac:dyDescent="0.25">
      <c r="A2377" s="4" t="s">
        <v>1552</v>
      </c>
      <c r="B2377" s="4" t="s">
        <v>1902</v>
      </c>
      <c r="C2377" s="4">
        <v>3365</v>
      </c>
      <c r="D2377" s="5">
        <v>1043.1500000000001</v>
      </c>
    </row>
    <row r="2378" spans="1:4" x14ac:dyDescent="0.25">
      <c r="A2378" s="4" t="s">
        <v>1552</v>
      </c>
      <c r="B2378" s="4" t="s">
        <v>1903</v>
      </c>
      <c r="C2378" s="4">
        <v>36</v>
      </c>
      <c r="D2378" s="5">
        <v>540</v>
      </c>
    </row>
    <row r="2379" spans="1:4" x14ac:dyDescent="0.25">
      <c r="A2379" s="4" t="s">
        <v>1552</v>
      </c>
      <c r="B2379" s="4" t="s">
        <v>1904</v>
      </c>
      <c r="C2379" s="4">
        <v>56</v>
      </c>
      <c r="D2379" s="5">
        <v>120.7</v>
      </c>
    </row>
    <row r="2380" spans="1:4" x14ac:dyDescent="0.25">
      <c r="A2380" s="4" t="s">
        <v>1552</v>
      </c>
      <c r="B2380" s="4" t="s">
        <v>1905</v>
      </c>
      <c r="C2380" s="4">
        <v>52</v>
      </c>
      <c r="D2380" s="5">
        <v>112</v>
      </c>
    </row>
    <row r="2381" spans="1:4" x14ac:dyDescent="0.25">
      <c r="A2381" s="4" t="s">
        <v>1552</v>
      </c>
      <c r="B2381" s="4" t="s">
        <v>1906</v>
      </c>
      <c r="C2381" s="4">
        <v>20</v>
      </c>
      <c r="D2381" s="5">
        <v>1938.8</v>
      </c>
    </row>
    <row r="2382" spans="1:4" x14ac:dyDescent="0.25">
      <c r="A2382" s="4" t="s">
        <v>1552</v>
      </c>
      <c r="B2382" s="4" t="s">
        <v>688</v>
      </c>
      <c r="C2382" s="4">
        <v>1140</v>
      </c>
      <c r="D2382" s="5">
        <v>460.56</v>
      </c>
    </row>
    <row r="2383" spans="1:4" x14ac:dyDescent="0.25">
      <c r="A2383" s="4" t="s">
        <v>1552</v>
      </c>
      <c r="B2383" s="4" t="s">
        <v>1907</v>
      </c>
      <c r="C2383" s="4">
        <v>3</v>
      </c>
      <c r="D2383" s="5">
        <v>6.87</v>
      </c>
    </row>
    <row r="2384" spans="1:4" x14ac:dyDescent="0.25">
      <c r="A2384" s="4" t="s">
        <v>1552</v>
      </c>
      <c r="B2384" s="4" t="s">
        <v>1909</v>
      </c>
      <c r="C2384" s="4">
        <v>2039000</v>
      </c>
      <c r="D2384" s="5">
        <v>758.35749999999996</v>
      </c>
    </row>
    <row r="2385" spans="1:4" x14ac:dyDescent="0.25">
      <c r="A2385" s="4" t="s">
        <v>1552</v>
      </c>
      <c r="B2385" s="4" t="s">
        <v>1910</v>
      </c>
      <c r="C2385" s="4">
        <v>1840000</v>
      </c>
      <c r="D2385" s="5">
        <v>871.3</v>
      </c>
    </row>
    <row r="2386" spans="1:4" x14ac:dyDescent="0.25">
      <c r="A2386" s="4" t="s">
        <v>1552</v>
      </c>
      <c r="B2386" s="4" t="s">
        <v>1911</v>
      </c>
      <c r="C2386" s="4">
        <v>2469980</v>
      </c>
      <c r="D2386" s="5">
        <v>1420.7849000000001</v>
      </c>
    </row>
    <row r="2387" spans="1:4" x14ac:dyDescent="0.25">
      <c r="A2387" s="4" t="s">
        <v>1552</v>
      </c>
      <c r="B2387" s="4" t="s">
        <v>1912</v>
      </c>
      <c r="C2387" s="4">
        <v>160000</v>
      </c>
      <c r="D2387" s="5">
        <v>60.8</v>
      </c>
    </row>
    <row r="2388" spans="1:4" x14ac:dyDescent="0.25">
      <c r="A2388" s="4" t="s">
        <v>1552</v>
      </c>
      <c r="B2388" s="4" t="s">
        <v>1908</v>
      </c>
      <c r="C2388" s="4">
        <v>95</v>
      </c>
      <c r="D2388" s="5">
        <v>332.5</v>
      </c>
    </row>
    <row r="2389" spans="1:4" x14ac:dyDescent="0.25">
      <c r="A2389" s="4" t="s">
        <v>1552</v>
      </c>
      <c r="B2389" s="4" t="s">
        <v>1913</v>
      </c>
      <c r="C2389" s="4">
        <v>60</v>
      </c>
      <c r="D2389" s="5">
        <v>1169</v>
      </c>
    </row>
    <row r="2390" spans="1:4" x14ac:dyDescent="0.25">
      <c r="A2390" s="4" t="s">
        <v>1552</v>
      </c>
      <c r="B2390" s="4" t="s">
        <v>1914</v>
      </c>
      <c r="C2390" s="4">
        <v>84</v>
      </c>
      <c r="D2390" s="5">
        <v>1654.8</v>
      </c>
    </row>
    <row r="2391" spans="1:4" x14ac:dyDescent="0.25">
      <c r="A2391" s="4" t="s">
        <v>1552</v>
      </c>
      <c r="B2391" s="4" t="s">
        <v>1372</v>
      </c>
      <c r="C2391" s="4">
        <v>2350</v>
      </c>
      <c r="D2391" s="5">
        <v>7261.5</v>
      </c>
    </row>
    <row r="2392" spans="1:4" x14ac:dyDescent="0.25">
      <c r="A2392" s="4" t="s">
        <v>1552</v>
      </c>
      <c r="B2392" s="4" t="s">
        <v>1915</v>
      </c>
      <c r="C2392" s="4">
        <v>12</v>
      </c>
      <c r="D2392" s="5">
        <v>411.6</v>
      </c>
    </row>
    <row r="2393" spans="1:4" x14ac:dyDescent="0.25">
      <c r="A2393" s="4" t="s">
        <v>1552</v>
      </c>
      <c r="B2393" s="4" t="s">
        <v>1916</v>
      </c>
      <c r="C2393" s="4">
        <v>20</v>
      </c>
      <c r="D2393" s="5">
        <v>796</v>
      </c>
    </row>
    <row r="2394" spans="1:4" x14ac:dyDescent="0.25">
      <c r="A2394" s="4" t="s">
        <v>1552</v>
      </c>
      <c r="B2394" s="4" t="s">
        <v>1917</v>
      </c>
      <c r="C2394" s="4">
        <v>86700</v>
      </c>
      <c r="D2394" s="5">
        <v>10221.93</v>
      </c>
    </row>
    <row r="2395" spans="1:4" x14ac:dyDescent="0.25">
      <c r="A2395" s="4" t="s">
        <v>1552</v>
      </c>
      <c r="B2395" s="4" t="s">
        <v>1918</v>
      </c>
      <c r="C2395" s="4">
        <v>1288</v>
      </c>
      <c r="D2395" s="5">
        <v>16100</v>
      </c>
    </row>
    <row r="2396" spans="1:4" x14ac:dyDescent="0.25">
      <c r="A2396" s="4" t="s">
        <v>1552</v>
      </c>
      <c r="B2396" s="4" t="s">
        <v>1919</v>
      </c>
      <c r="C2396" s="4">
        <v>712</v>
      </c>
      <c r="D2396" s="5">
        <v>8869.7999999999993</v>
      </c>
    </row>
    <row r="2397" spans="1:4" x14ac:dyDescent="0.25">
      <c r="A2397" s="4" t="s">
        <v>1552</v>
      </c>
      <c r="B2397" s="4" t="s">
        <v>1920</v>
      </c>
      <c r="C2397" s="4">
        <v>2</v>
      </c>
      <c r="D2397" s="5">
        <v>750</v>
      </c>
    </row>
    <row r="2398" spans="1:4" x14ac:dyDescent="0.25">
      <c r="A2398" s="4" t="s">
        <v>1552</v>
      </c>
      <c r="B2398" s="4" t="s">
        <v>606</v>
      </c>
      <c r="C2398" s="4">
        <v>642</v>
      </c>
      <c r="D2398" s="5">
        <v>1059.92</v>
      </c>
    </row>
    <row r="2399" spans="1:4" x14ac:dyDescent="0.25">
      <c r="A2399" s="4" t="s">
        <v>1552</v>
      </c>
      <c r="B2399" s="4" t="s">
        <v>1573</v>
      </c>
      <c r="C2399" s="4">
        <v>30</v>
      </c>
      <c r="D2399" s="5">
        <v>293</v>
      </c>
    </row>
    <row r="2400" spans="1:4" x14ac:dyDescent="0.25">
      <c r="A2400" s="4" t="s">
        <v>1552</v>
      </c>
      <c r="B2400" s="4" t="s">
        <v>1574</v>
      </c>
      <c r="C2400" s="4">
        <v>445</v>
      </c>
      <c r="D2400" s="5">
        <v>2607.6999999999998</v>
      </c>
    </row>
    <row r="2401" spans="1:4" x14ac:dyDescent="0.25">
      <c r="A2401" s="4" t="s">
        <v>1552</v>
      </c>
      <c r="B2401" s="4" t="s">
        <v>1575</v>
      </c>
      <c r="C2401" s="4">
        <v>240</v>
      </c>
      <c r="D2401" s="5">
        <v>1692</v>
      </c>
    </row>
    <row r="2402" spans="1:4" x14ac:dyDescent="0.25">
      <c r="A2402" s="4" t="s">
        <v>1552</v>
      </c>
      <c r="B2402" s="4" t="s">
        <v>253</v>
      </c>
      <c r="C2402" s="4">
        <v>4800</v>
      </c>
      <c r="D2402" s="5">
        <v>2352</v>
      </c>
    </row>
    <row r="2403" spans="1:4" x14ac:dyDescent="0.25">
      <c r="A2403" s="4" t="s">
        <v>1552</v>
      </c>
      <c r="B2403" s="4" t="s">
        <v>1576</v>
      </c>
      <c r="C2403" s="4">
        <v>1145</v>
      </c>
      <c r="D2403" s="5">
        <v>2690.75</v>
      </c>
    </row>
    <row r="2404" spans="1:4" x14ac:dyDescent="0.25">
      <c r="A2404" s="4" t="s">
        <v>1552</v>
      </c>
      <c r="B2404" s="4" t="s">
        <v>1577</v>
      </c>
      <c r="C2404" s="4">
        <v>1400</v>
      </c>
      <c r="D2404" s="5">
        <v>2294</v>
      </c>
    </row>
    <row r="2405" spans="1:4" x14ac:dyDescent="0.25">
      <c r="A2405" s="4" t="s">
        <v>1552</v>
      </c>
      <c r="B2405" s="4" t="s">
        <v>1578</v>
      </c>
      <c r="C2405" s="4">
        <v>405</v>
      </c>
      <c r="D2405" s="5">
        <v>247.05</v>
      </c>
    </row>
    <row r="2406" spans="1:4" x14ac:dyDescent="0.25">
      <c r="A2406" s="4" t="s">
        <v>1552</v>
      </c>
      <c r="B2406" s="4" t="s">
        <v>1579</v>
      </c>
      <c r="C2406" s="4">
        <v>50</v>
      </c>
      <c r="D2406" s="5">
        <v>362.5</v>
      </c>
    </row>
    <row r="2407" spans="1:4" x14ac:dyDescent="0.25">
      <c r="A2407" s="4" t="s">
        <v>1552</v>
      </c>
      <c r="B2407" s="4" t="s">
        <v>1580</v>
      </c>
      <c r="C2407" s="4">
        <v>3100</v>
      </c>
      <c r="D2407" s="5">
        <v>2170</v>
      </c>
    </row>
    <row r="2408" spans="1:4" x14ac:dyDescent="0.25">
      <c r="A2408" s="4" t="s">
        <v>1552</v>
      </c>
      <c r="B2408" s="4" t="s">
        <v>1581</v>
      </c>
      <c r="C2408" s="4">
        <v>80</v>
      </c>
      <c r="D2408" s="5">
        <v>653.33330000000001</v>
      </c>
    </row>
    <row r="2409" spans="1:4" x14ac:dyDescent="0.25">
      <c r="A2409" s="4" t="s">
        <v>1552</v>
      </c>
      <c r="B2409" s="4" t="s">
        <v>254</v>
      </c>
      <c r="C2409" s="4">
        <v>295</v>
      </c>
      <c r="D2409" s="5">
        <v>339.25</v>
      </c>
    </row>
    <row r="2410" spans="1:4" x14ac:dyDescent="0.25">
      <c r="A2410" s="4" t="s">
        <v>1552</v>
      </c>
      <c r="B2410" s="4" t="s">
        <v>1582</v>
      </c>
      <c r="C2410" s="4">
        <v>285</v>
      </c>
      <c r="D2410" s="5">
        <v>2821.5</v>
      </c>
    </row>
    <row r="2411" spans="1:4" x14ac:dyDescent="0.25">
      <c r="A2411" s="4" t="s">
        <v>1552</v>
      </c>
      <c r="B2411" s="4" t="s">
        <v>1583</v>
      </c>
      <c r="C2411" s="4">
        <v>43000</v>
      </c>
      <c r="D2411" s="5">
        <v>62.35</v>
      </c>
    </row>
    <row r="2412" spans="1:4" x14ac:dyDescent="0.25">
      <c r="A2412" s="4" t="s">
        <v>1552</v>
      </c>
      <c r="B2412" s="4" t="s">
        <v>1584</v>
      </c>
      <c r="C2412" s="4">
        <v>186000</v>
      </c>
      <c r="D2412" s="5">
        <v>836.07</v>
      </c>
    </row>
    <row r="2413" spans="1:4" x14ac:dyDescent="0.25">
      <c r="A2413" s="4" t="s">
        <v>1552</v>
      </c>
      <c r="B2413" s="4" t="s">
        <v>1585</v>
      </c>
      <c r="C2413" s="4">
        <v>200</v>
      </c>
      <c r="D2413" s="5">
        <v>1730</v>
      </c>
    </row>
    <row r="2414" spans="1:4" x14ac:dyDescent="0.25">
      <c r="A2414" s="4" t="s">
        <v>1552</v>
      </c>
      <c r="B2414" s="4" t="s">
        <v>853</v>
      </c>
      <c r="C2414" s="4">
        <v>8</v>
      </c>
      <c r="D2414" s="5">
        <v>34.32</v>
      </c>
    </row>
    <row r="2415" spans="1:4" x14ac:dyDescent="0.25">
      <c r="A2415" s="4" t="s">
        <v>1552</v>
      </c>
      <c r="B2415" s="4" t="s">
        <v>746</v>
      </c>
      <c r="C2415" s="4">
        <v>3</v>
      </c>
      <c r="D2415" s="5">
        <v>49.32</v>
      </c>
    </row>
    <row r="2416" spans="1:4" x14ac:dyDescent="0.25">
      <c r="A2416" s="4" t="s">
        <v>1552</v>
      </c>
      <c r="B2416" s="4" t="s">
        <v>1586</v>
      </c>
      <c r="C2416" s="4">
        <v>60</v>
      </c>
      <c r="D2416" s="5">
        <v>984</v>
      </c>
    </row>
    <row r="2417" spans="1:4" x14ac:dyDescent="0.25">
      <c r="A2417" s="4" t="s">
        <v>1552</v>
      </c>
      <c r="B2417" s="4" t="s">
        <v>255</v>
      </c>
      <c r="C2417" s="4">
        <v>2376</v>
      </c>
      <c r="D2417" s="5">
        <v>1823.2</v>
      </c>
    </row>
    <row r="2418" spans="1:4" x14ac:dyDescent="0.25">
      <c r="A2418" s="4" t="s">
        <v>1552</v>
      </c>
      <c r="B2418" s="4" t="s">
        <v>1587</v>
      </c>
      <c r="C2418" s="4">
        <v>9</v>
      </c>
      <c r="D2418" s="5">
        <v>16.29</v>
      </c>
    </row>
    <row r="2419" spans="1:4" x14ac:dyDescent="0.25">
      <c r="A2419" s="4" t="s">
        <v>1552</v>
      </c>
      <c r="B2419" s="4" t="s">
        <v>1588</v>
      </c>
      <c r="C2419" s="4">
        <v>249</v>
      </c>
      <c r="D2419" s="5">
        <v>298.8</v>
      </c>
    </row>
    <row r="2420" spans="1:4" x14ac:dyDescent="0.25">
      <c r="A2420" s="4" t="s">
        <v>1552</v>
      </c>
      <c r="B2420" s="4" t="s">
        <v>1589</v>
      </c>
      <c r="C2420" s="4">
        <v>26</v>
      </c>
      <c r="D2420" s="5">
        <v>55.033200000000001</v>
      </c>
    </row>
    <row r="2421" spans="1:4" x14ac:dyDescent="0.25">
      <c r="A2421" s="4" t="s">
        <v>1552</v>
      </c>
      <c r="B2421" s="4" t="s">
        <v>1590</v>
      </c>
      <c r="C2421" s="4">
        <v>500</v>
      </c>
      <c r="D2421" s="5">
        <v>490</v>
      </c>
    </row>
    <row r="2422" spans="1:4" x14ac:dyDescent="0.25">
      <c r="A2422" s="4" t="s">
        <v>1552</v>
      </c>
      <c r="B2422" s="4" t="s">
        <v>1591</v>
      </c>
      <c r="C2422" s="4">
        <v>14</v>
      </c>
      <c r="D2422" s="5">
        <v>22.4</v>
      </c>
    </row>
    <row r="2423" spans="1:4" x14ac:dyDescent="0.25">
      <c r="A2423" s="4" t="s">
        <v>1552</v>
      </c>
      <c r="B2423" s="4" t="s">
        <v>1592</v>
      </c>
      <c r="C2423" s="4">
        <v>146</v>
      </c>
      <c r="D2423" s="5">
        <v>106.58</v>
      </c>
    </row>
    <row r="2424" spans="1:4" x14ac:dyDescent="0.25">
      <c r="A2424" s="4" t="s">
        <v>1552</v>
      </c>
      <c r="B2424" s="4" t="s">
        <v>1593</v>
      </c>
      <c r="C2424" s="4">
        <v>50</v>
      </c>
      <c r="D2424" s="5">
        <v>13</v>
      </c>
    </row>
    <row r="2425" spans="1:4" x14ac:dyDescent="0.25">
      <c r="A2425" s="4" t="s">
        <v>1552</v>
      </c>
      <c r="B2425" s="4" t="s">
        <v>885</v>
      </c>
      <c r="C2425" s="4">
        <v>30</v>
      </c>
      <c r="D2425" s="5">
        <v>13.5</v>
      </c>
    </row>
    <row r="2426" spans="1:4" x14ac:dyDescent="0.25">
      <c r="A2426" s="4" t="s">
        <v>1552</v>
      </c>
      <c r="B2426" s="4" t="s">
        <v>886</v>
      </c>
      <c r="C2426" s="4">
        <v>874</v>
      </c>
      <c r="D2426" s="5">
        <v>3558.28</v>
      </c>
    </row>
    <row r="2427" spans="1:4" x14ac:dyDescent="0.25">
      <c r="A2427" s="4" t="s">
        <v>1552</v>
      </c>
      <c r="B2427" s="4" t="s">
        <v>258</v>
      </c>
      <c r="C2427" s="4">
        <v>83</v>
      </c>
      <c r="D2427" s="5">
        <v>173.47</v>
      </c>
    </row>
    <row r="2428" spans="1:4" x14ac:dyDescent="0.25">
      <c r="A2428" s="4" t="s">
        <v>1552</v>
      </c>
      <c r="B2428" s="4" t="s">
        <v>1594</v>
      </c>
      <c r="C2428" s="4">
        <v>6</v>
      </c>
      <c r="D2428" s="5">
        <v>16.62</v>
      </c>
    </row>
    <row r="2429" spans="1:4" x14ac:dyDescent="0.25">
      <c r="A2429" s="4" t="s">
        <v>1552</v>
      </c>
      <c r="B2429" s="4" t="s">
        <v>260</v>
      </c>
      <c r="C2429" s="4">
        <v>436</v>
      </c>
      <c r="D2429" s="5">
        <v>409.84</v>
      </c>
    </row>
    <row r="2430" spans="1:4" x14ac:dyDescent="0.25">
      <c r="A2430" s="4" t="s">
        <v>1552</v>
      </c>
      <c r="B2430" s="4" t="s">
        <v>931</v>
      </c>
      <c r="C2430" s="4">
        <v>6</v>
      </c>
      <c r="D2430" s="5">
        <v>84</v>
      </c>
    </row>
    <row r="2431" spans="1:4" x14ac:dyDescent="0.25">
      <c r="A2431" s="4" t="s">
        <v>1552</v>
      </c>
      <c r="B2431" s="4" t="s">
        <v>1595</v>
      </c>
      <c r="C2431" s="4">
        <v>987</v>
      </c>
      <c r="D2431" s="5">
        <v>13217.7</v>
      </c>
    </row>
    <row r="2432" spans="1:4" x14ac:dyDescent="0.25">
      <c r="A2432" s="4" t="s">
        <v>1552</v>
      </c>
      <c r="B2432" s="4" t="s">
        <v>262</v>
      </c>
      <c r="C2432" s="4">
        <v>91</v>
      </c>
      <c r="D2432" s="5">
        <v>384.02</v>
      </c>
    </row>
    <row r="2433" spans="1:4" x14ac:dyDescent="0.25">
      <c r="A2433" s="4" t="s">
        <v>1552</v>
      </c>
      <c r="B2433" s="4" t="s">
        <v>947</v>
      </c>
      <c r="C2433" s="4">
        <v>20</v>
      </c>
      <c r="D2433" s="5">
        <v>39.6</v>
      </c>
    </row>
    <row r="2434" spans="1:4" x14ac:dyDescent="0.25">
      <c r="A2434" s="4" t="s">
        <v>1552</v>
      </c>
      <c r="B2434" s="4" t="s">
        <v>949</v>
      </c>
      <c r="C2434" s="4">
        <v>30</v>
      </c>
      <c r="D2434" s="5">
        <v>90</v>
      </c>
    </row>
    <row r="2435" spans="1:4" x14ac:dyDescent="0.25">
      <c r="A2435" s="4" t="s">
        <v>1552</v>
      </c>
      <c r="B2435" s="4" t="s">
        <v>263</v>
      </c>
      <c r="C2435" s="4">
        <v>83</v>
      </c>
      <c r="D2435" s="5">
        <v>379.31</v>
      </c>
    </row>
    <row r="2436" spans="1:4" x14ac:dyDescent="0.25">
      <c r="A2436" s="4" t="s">
        <v>1552</v>
      </c>
      <c r="B2436" s="4" t="s">
        <v>613</v>
      </c>
      <c r="C2436" s="4">
        <v>150</v>
      </c>
      <c r="D2436" s="5">
        <v>103.5</v>
      </c>
    </row>
    <row r="2437" spans="1:4" x14ac:dyDescent="0.25">
      <c r="A2437" s="4" t="s">
        <v>1552</v>
      </c>
      <c r="B2437" s="4" t="s">
        <v>265</v>
      </c>
      <c r="C2437" s="4">
        <v>497</v>
      </c>
      <c r="D2437" s="5">
        <v>7867.51</v>
      </c>
    </row>
    <row r="2438" spans="1:4" x14ac:dyDescent="0.25">
      <c r="A2438" s="4" t="s">
        <v>1552</v>
      </c>
      <c r="B2438" s="4" t="s">
        <v>750</v>
      </c>
      <c r="C2438" s="4">
        <v>688</v>
      </c>
      <c r="D2438" s="5">
        <v>4145.42</v>
      </c>
    </row>
    <row r="2439" spans="1:4" x14ac:dyDescent="0.25">
      <c r="A2439" s="4" t="s">
        <v>1552</v>
      </c>
      <c r="B2439" s="4" t="s">
        <v>614</v>
      </c>
      <c r="C2439" s="4">
        <v>253</v>
      </c>
      <c r="D2439" s="5">
        <v>470.25</v>
      </c>
    </row>
    <row r="2440" spans="1:4" x14ac:dyDescent="0.25">
      <c r="A2440" s="4" t="s">
        <v>1552</v>
      </c>
      <c r="B2440" s="4" t="s">
        <v>615</v>
      </c>
      <c r="C2440" s="4">
        <v>375</v>
      </c>
      <c r="D2440" s="5">
        <v>1518.75</v>
      </c>
    </row>
    <row r="2441" spans="1:4" x14ac:dyDescent="0.25">
      <c r="A2441" s="4" t="s">
        <v>1552</v>
      </c>
      <c r="B2441" s="4" t="s">
        <v>976</v>
      </c>
      <c r="C2441" s="4">
        <v>1000</v>
      </c>
      <c r="D2441" s="5">
        <v>3130</v>
      </c>
    </row>
    <row r="2442" spans="1:4" x14ac:dyDescent="0.25">
      <c r="A2442" s="4" t="s">
        <v>1552</v>
      </c>
      <c r="B2442" s="4" t="s">
        <v>1596</v>
      </c>
      <c r="C2442" s="4">
        <v>17</v>
      </c>
      <c r="D2442" s="5">
        <v>56.27</v>
      </c>
    </row>
    <row r="2443" spans="1:4" x14ac:dyDescent="0.25">
      <c r="A2443" s="4" t="s">
        <v>1552</v>
      </c>
      <c r="B2443" s="4" t="s">
        <v>1597</v>
      </c>
      <c r="C2443" s="4">
        <v>53</v>
      </c>
      <c r="D2443" s="5">
        <v>200.5</v>
      </c>
    </row>
    <row r="2444" spans="1:4" x14ac:dyDescent="0.25">
      <c r="A2444" s="4" t="s">
        <v>1552</v>
      </c>
      <c r="B2444" s="4" t="s">
        <v>1598</v>
      </c>
      <c r="C2444" s="4">
        <v>20</v>
      </c>
      <c r="D2444" s="5">
        <v>93.1</v>
      </c>
    </row>
    <row r="2445" spans="1:4" x14ac:dyDescent="0.25">
      <c r="A2445" s="4" t="s">
        <v>1552</v>
      </c>
      <c r="B2445" s="4" t="s">
        <v>1599</v>
      </c>
      <c r="C2445" s="4">
        <v>207</v>
      </c>
      <c r="D2445" s="5">
        <v>12367.4</v>
      </c>
    </row>
    <row r="2446" spans="1:4" x14ac:dyDescent="0.25">
      <c r="A2446" s="4" t="s">
        <v>1552</v>
      </c>
      <c r="B2446" s="4" t="s">
        <v>1600</v>
      </c>
      <c r="C2446" s="4">
        <v>4</v>
      </c>
      <c r="D2446" s="5">
        <v>105.8</v>
      </c>
    </row>
    <row r="2447" spans="1:4" x14ac:dyDescent="0.25">
      <c r="A2447" s="4" t="s">
        <v>1552</v>
      </c>
      <c r="B2447" s="4" t="s">
        <v>1601</v>
      </c>
      <c r="C2447" s="4">
        <v>28</v>
      </c>
      <c r="D2447" s="5">
        <v>112</v>
      </c>
    </row>
    <row r="2448" spans="1:4" x14ac:dyDescent="0.25">
      <c r="A2448" s="4" t="s">
        <v>1552</v>
      </c>
      <c r="B2448" s="4" t="s">
        <v>1602</v>
      </c>
      <c r="C2448" s="4">
        <v>36</v>
      </c>
      <c r="D2448" s="5">
        <v>345.6</v>
      </c>
    </row>
    <row r="2449" spans="1:4" x14ac:dyDescent="0.25">
      <c r="A2449" s="4" t="s">
        <v>1552</v>
      </c>
      <c r="B2449" s="4" t="s">
        <v>1603</v>
      </c>
      <c r="C2449" s="4">
        <v>63</v>
      </c>
      <c r="D2449" s="5">
        <v>976.3587</v>
      </c>
    </row>
    <row r="2450" spans="1:4" x14ac:dyDescent="0.25">
      <c r="A2450" s="4" t="s">
        <v>1552</v>
      </c>
      <c r="B2450" s="4" t="s">
        <v>1604</v>
      </c>
      <c r="C2450" s="4">
        <v>20</v>
      </c>
      <c r="D2450" s="5">
        <v>35</v>
      </c>
    </row>
    <row r="2451" spans="1:4" x14ac:dyDescent="0.25">
      <c r="A2451" s="4" t="s">
        <v>1552</v>
      </c>
      <c r="B2451" s="4" t="s">
        <v>1605</v>
      </c>
      <c r="C2451" s="4">
        <v>51</v>
      </c>
      <c r="D2451" s="5">
        <v>203.9</v>
      </c>
    </row>
    <row r="2452" spans="1:4" x14ac:dyDescent="0.25">
      <c r="A2452" s="4" t="s">
        <v>1552</v>
      </c>
      <c r="B2452" s="4" t="s">
        <v>1606</v>
      </c>
      <c r="C2452" s="4">
        <v>20</v>
      </c>
      <c r="D2452" s="5">
        <v>147.19999999999999</v>
      </c>
    </row>
    <row r="2453" spans="1:4" x14ac:dyDescent="0.25">
      <c r="A2453" s="4" t="s">
        <v>1552</v>
      </c>
      <c r="B2453" s="4" t="s">
        <v>1607</v>
      </c>
      <c r="C2453" s="4">
        <v>507</v>
      </c>
      <c r="D2453" s="5">
        <v>205.65</v>
      </c>
    </row>
    <row r="2454" spans="1:4" x14ac:dyDescent="0.25">
      <c r="A2454" s="4" t="s">
        <v>1552</v>
      </c>
      <c r="B2454" s="4" t="s">
        <v>1608</v>
      </c>
      <c r="C2454" s="4">
        <v>204</v>
      </c>
      <c r="D2454" s="5">
        <v>2445.96</v>
      </c>
    </row>
    <row r="2455" spans="1:4" x14ac:dyDescent="0.25">
      <c r="A2455" s="4" t="s">
        <v>1552</v>
      </c>
      <c r="B2455" s="4" t="s">
        <v>1609</v>
      </c>
      <c r="C2455" s="4">
        <v>30</v>
      </c>
      <c r="D2455" s="5">
        <v>702</v>
      </c>
    </row>
    <row r="2456" spans="1:4" x14ac:dyDescent="0.25">
      <c r="A2456" s="4" t="s">
        <v>1552</v>
      </c>
      <c r="B2456" s="4" t="s">
        <v>1610</v>
      </c>
      <c r="C2456" s="4">
        <v>30</v>
      </c>
      <c r="D2456" s="5">
        <v>747</v>
      </c>
    </row>
    <row r="2457" spans="1:4" x14ac:dyDescent="0.25">
      <c r="A2457" s="4" t="s">
        <v>1552</v>
      </c>
      <c r="B2457" s="4" t="s">
        <v>1611</v>
      </c>
      <c r="C2457" s="4">
        <v>99</v>
      </c>
      <c r="D2457" s="5">
        <v>920.7</v>
      </c>
    </row>
    <row r="2458" spans="1:4" x14ac:dyDescent="0.25">
      <c r="A2458" s="4" t="s">
        <v>1552</v>
      </c>
      <c r="B2458" s="4" t="s">
        <v>1612</v>
      </c>
      <c r="C2458" s="4">
        <v>191</v>
      </c>
      <c r="D2458" s="5">
        <v>50.997</v>
      </c>
    </row>
    <row r="2459" spans="1:4" x14ac:dyDescent="0.25">
      <c r="A2459" s="4" t="s">
        <v>1552</v>
      </c>
      <c r="B2459" s="4" t="s">
        <v>1018</v>
      </c>
      <c r="C2459" s="4">
        <v>12</v>
      </c>
      <c r="D2459" s="5">
        <v>803.5</v>
      </c>
    </row>
    <row r="2460" spans="1:4" x14ac:dyDescent="0.25">
      <c r="A2460" s="4" t="s">
        <v>1552</v>
      </c>
      <c r="B2460" s="4" t="s">
        <v>1021</v>
      </c>
      <c r="C2460" s="4">
        <v>195</v>
      </c>
      <c r="D2460" s="5">
        <v>68.25</v>
      </c>
    </row>
    <row r="2461" spans="1:4" x14ac:dyDescent="0.25">
      <c r="A2461" s="4" t="s">
        <v>1552</v>
      </c>
      <c r="B2461" s="4" t="s">
        <v>754</v>
      </c>
      <c r="C2461" s="4">
        <v>2</v>
      </c>
      <c r="D2461" s="5">
        <v>1605.2</v>
      </c>
    </row>
    <row r="2462" spans="1:4" x14ac:dyDescent="0.25">
      <c r="A2462" s="4" t="s">
        <v>1552</v>
      </c>
      <c r="B2462" s="4" t="s">
        <v>1613</v>
      </c>
      <c r="C2462" s="4">
        <v>4</v>
      </c>
      <c r="D2462" s="5">
        <v>92</v>
      </c>
    </row>
    <row r="2463" spans="1:4" x14ac:dyDescent="0.25">
      <c r="A2463" s="4" t="s">
        <v>1552</v>
      </c>
      <c r="B2463" s="4" t="s">
        <v>1614</v>
      </c>
      <c r="C2463" s="4">
        <v>2</v>
      </c>
      <c r="D2463" s="5">
        <v>548</v>
      </c>
    </row>
    <row r="2464" spans="1:4" x14ac:dyDescent="0.25">
      <c r="A2464" s="4" t="s">
        <v>1552</v>
      </c>
      <c r="B2464" s="4" t="s">
        <v>1615</v>
      </c>
      <c r="C2464" s="4">
        <v>3</v>
      </c>
      <c r="D2464" s="5">
        <v>804</v>
      </c>
    </row>
    <row r="2465" spans="1:4" x14ac:dyDescent="0.25">
      <c r="A2465" s="4" t="s">
        <v>1552</v>
      </c>
      <c r="B2465" s="4" t="s">
        <v>1616</v>
      </c>
      <c r="C2465" s="4">
        <v>93</v>
      </c>
      <c r="D2465" s="5">
        <v>76.260000000000005</v>
      </c>
    </row>
    <row r="2466" spans="1:4" x14ac:dyDescent="0.25">
      <c r="A2466" s="4" t="s">
        <v>1552</v>
      </c>
      <c r="B2466" s="4" t="s">
        <v>1617</v>
      </c>
      <c r="C2466" s="4">
        <v>13</v>
      </c>
      <c r="D2466" s="5">
        <v>845</v>
      </c>
    </row>
    <row r="2467" spans="1:4" x14ac:dyDescent="0.25">
      <c r="A2467" s="4" t="s">
        <v>1552</v>
      </c>
      <c r="B2467" s="4" t="s">
        <v>1026</v>
      </c>
      <c r="C2467" s="4">
        <v>26</v>
      </c>
      <c r="D2467" s="5">
        <v>173.15870000000001</v>
      </c>
    </row>
    <row r="2468" spans="1:4" x14ac:dyDescent="0.25">
      <c r="A2468" s="4" t="s">
        <v>1552</v>
      </c>
      <c r="B2468" s="4" t="s">
        <v>619</v>
      </c>
      <c r="C2468" s="4">
        <v>209</v>
      </c>
      <c r="D2468" s="5">
        <v>866.22</v>
      </c>
    </row>
    <row r="2469" spans="1:4" x14ac:dyDescent="0.25">
      <c r="A2469" s="4" t="s">
        <v>1552</v>
      </c>
      <c r="B2469" s="4" t="s">
        <v>755</v>
      </c>
      <c r="C2469" s="4">
        <v>64</v>
      </c>
      <c r="D2469" s="5">
        <v>413.76</v>
      </c>
    </row>
    <row r="2470" spans="1:4" x14ac:dyDescent="0.25">
      <c r="A2470" s="4" t="s">
        <v>1552</v>
      </c>
      <c r="B2470" s="4" t="s">
        <v>1027</v>
      </c>
      <c r="C2470" s="4">
        <v>42</v>
      </c>
      <c r="D2470" s="5">
        <v>173.85</v>
      </c>
    </row>
    <row r="2471" spans="1:4" x14ac:dyDescent="0.25">
      <c r="A2471" s="4" t="s">
        <v>1552</v>
      </c>
      <c r="B2471" s="4" t="s">
        <v>269</v>
      </c>
      <c r="C2471" s="4">
        <v>68</v>
      </c>
      <c r="D2471" s="5">
        <v>1025.96</v>
      </c>
    </row>
    <row r="2472" spans="1:4" x14ac:dyDescent="0.25">
      <c r="A2472" s="4" t="s">
        <v>1552</v>
      </c>
      <c r="B2472" s="4" t="s">
        <v>1030</v>
      </c>
      <c r="C2472" s="4">
        <v>126</v>
      </c>
      <c r="D2472" s="5">
        <v>2194.4</v>
      </c>
    </row>
    <row r="2473" spans="1:4" x14ac:dyDescent="0.25">
      <c r="A2473" s="4" t="s">
        <v>1552</v>
      </c>
      <c r="B2473" s="4" t="s">
        <v>1032</v>
      </c>
      <c r="C2473" s="4">
        <v>8</v>
      </c>
      <c r="D2473" s="5">
        <v>192</v>
      </c>
    </row>
    <row r="2474" spans="1:4" x14ac:dyDescent="0.25">
      <c r="A2474" s="4" t="s">
        <v>1552</v>
      </c>
      <c r="B2474" s="4" t="s">
        <v>1033</v>
      </c>
      <c r="C2474" s="4">
        <v>10</v>
      </c>
      <c r="D2474" s="5">
        <v>230</v>
      </c>
    </row>
    <row r="2475" spans="1:4" x14ac:dyDescent="0.25">
      <c r="A2475" s="4" t="s">
        <v>1552</v>
      </c>
      <c r="B2475" s="4" t="s">
        <v>1034</v>
      </c>
      <c r="C2475" s="4">
        <v>3</v>
      </c>
      <c r="D2475" s="5">
        <v>88.08</v>
      </c>
    </row>
    <row r="2476" spans="1:4" x14ac:dyDescent="0.25">
      <c r="A2476" s="4" t="s">
        <v>1552</v>
      </c>
      <c r="B2476" s="4" t="s">
        <v>1035</v>
      </c>
      <c r="C2476" s="4">
        <v>29</v>
      </c>
      <c r="D2476" s="5">
        <v>670</v>
      </c>
    </row>
    <row r="2477" spans="1:4" x14ac:dyDescent="0.25">
      <c r="A2477" s="4" t="s">
        <v>1552</v>
      </c>
      <c r="B2477" s="4" t="s">
        <v>1036</v>
      </c>
      <c r="C2477" s="4">
        <v>20</v>
      </c>
      <c r="D2477" s="5">
        <v>536.29999999999995</v>
      </c>
    </row>
    <row r="2478" spans="1:4" x14ac:dyDescent="0.25">
      <c r="A2478" s="4" t="s">
        <v>1552</v>
      </c>
      <c r="B2478" s="4" t="s">
        <v>1037</v>
      </c>
      <c r="C2478" s="4">
        <v>18</v>
      </c>
      <c r="D2478" s="5">
        <v>484</v>
      </c>
    </row>
    <row r="2479" spans="1:4" x14ac:dyDescent="0.25">
      <c r="A2479" s="4" t="s">
        <v>1552</v>
      </c>
      <c r="B2479" s="4" t="s">
        <v>1039</v>
      </c>
      <c r="C2479" s="4">
        <v>97</v>
      </c>
      <c r="D2479" s="5">
        <v>659.6</v>
      </c>
    </row>
    <row r="2480" spans="1:4" x14ac:dyDescent="0.25">
      <c r="A2480" s="4" t="s">
        <v>1552</v>
      </c>
      <c r="B2480" s="4" t="s">
        <v>1040</v>
      </c>
      <c r="C2480" s="4">
        <v>98</v>
      </c>
      <c r="D2480" s="5">
        <v>666.4</v>
      </c>
    </row>
    <row r="2481" spans="1:4" x14ac:dyDescent="0.25">
      <c r="A2481" s="4" t="s">
        <v>1552</v>
      </c>
      <c r="B2481" s="4" t="s">
        <v>1041</v>
      </c>
      <c r="C2481" s="4">
        <v>73</v>
      </c>
      <c r="D2481" s="5">
        <v>2403.1</v>
      </c>
    </row>
    <row r="2482" spans="1:4" x14ac:dyDescent="0.25">
      <c r="A2482" s="4" t="s">
        <v>1552</v>
      </c>
      <c r="B2482" s="4" t="s">
        <v>270</v>
      </c>
      <c r="C2482" s="4">
        <v>132</v>
      </c>
      <c r="D2482" s="5">
        <v>4643</v>
      </c>
    </row>
    <row r="2483" spans="1:4" x14ac:dyDescent="0.25">
      <c r="A2483" s="4" t="s">
        <v>1552</v>
      </c>
      <c r="B2483" s="4" t="s">
        <v>1042</v>
      </c>
      <c r="C2483" s="4">
        <v>148</v>
      </c>
      <c r="D2483" s="5">
        <v>5485.7</v>
      </c>
    </row>
    <row r="2484" spans="1:4" x14ac:dyDescent="0.25">
      <c r="A2484" s="4" t="s">
        <v>1552</v>
      </c>
      <c r="B2484" s="4" t="s">
        <v>1043</v>
      </c>
      <c r="C2484" s="4">
        <v>94</v>
      </c>
      <c r="D2484" s="5">
        <v>3520</v>
      </c>
    </row>
    <row r="2485" spans="1:4" x14ac:dyDescent="0.25">
      <c r="A2485" s="4" t="s">
        <v>1552</v>
      </c>
      <c r="B2485" s="4" t="s">
        <v>271</v>
      </c>
      <c r="C2485" s="4">
        <v>24</v>
      </c>
      <c r="D2485" s="5">
        <v>780</v>
      </c>
    </row>
    <row r="2486" spans="1:4" x14ac:dyDescent="0.25">
      <c r="A2486" s="4" t="s">
        <v>1552</v>
      </c>
      <c r="B2486" s="4" t="s">
        <v>1053</v>
      </c>
      <c r="C2486" s="4">
        <v>7</v>
      </c>
      <c r="D2486" s="5">
        <v>282.8</v>
      </c>
    </row>
    <row r="2487" spans="1:4" x14ac:dyDescent="0.25">
      <c r="A2487" s="4" t="s">
        <v>1552</v>
      </c>
      <c r="B2487" s="4" t="s">
        <v>1045</v>
      </c>
      <c r="C2487" s="4">
        <v>11</v>
      </c>
      <c r="D2487" s="5">
        <v>506</v>
      </c>
    </row>
    <row r="2488" spans="1:4" x14ac:dyDescent="0.25">
      <c r="A2488" s="4" t="s">
        <v>1552</v>
      </c>
      <c r="B2488" s="4" t="s">
        <v>1046</v>
      </c>
      <c r="C2488" s="4">
        <v>6</v>
      </c>
      <c r="D2488" s="5">
        <v>378</v>
      </c>
    </row>
    <row r="2489" spans="1:4" x14ac:dyDescent="0.25">
      <c r="A2489" s="4" t="s">
        <v>1552</v>
      </c>
      <c r="B2489" s="4" t="s">
        <v>620</v>
      </c>
      <c r="C2489" s="4">
        <v>42</v>
      </c>
      <c r="D2489" s="5">
        <v>1382.8</v>
      </c>
    </row>
    <row r="2490" spans="1:4" x14ac:dyDescent="0.25">
      <c r="A2490" s="4" t="s">
        <v>1552</v>
      </c>
      <c r="B2490" s="4" t="s">
        <v>1048</v>
      </c>
      <c r="C2490" s="4">
        <v>4</v>
      </c>
      <c r="D2490" s="5">
        <v>820</v>
      </c>
    </row>
    <row r="2491" spans="1:4" x14ac:dyDescent="0.25">
      <c r="A2491" s="4" t="s">
        <v>1552</v>
      </c>
      <c r="B2491" s="4" t="s">
        <v>1050</v>
      </c>
      <c r="C2491" s="4">
        <v>5</v>
      </c>
      <c r="D2491" s="5">
        <v>215</v>
      </c>
    </row>
    <row r="2492" spans="1:4" x14ac:dyDescent="0.25">
      <c r="A2492" s="4" t="s">
        <v>1552</v>
      </c>
      <c r="B2492" s="4" t="s">
        <v>1618</v>
      </c>
      <c r="C2492" s="4">
        <v>74</v>
      </c>
      <c r="D2492" s="5">
        <v>2342.6</v>
      </c>
    </row>
    <row r="2493" spans="1:4" x14ac:dyDescent="0.25">
      <c r="A2493" s="4" t="s">
        <v>1552</v>
      </c>
      <c r="B2493" s="4" t="s">
        <v>1619</v>
      </c>
      <c r="C2493" s="4">
        <v>168</v>
      </c>
      <c r="D2493" s="5">
        <v>5882</v>
      </c>
    </row>
    <row r="2494" spans="1:4" x14ac:dyDescent="0.25">
      <c r="A2494" s="4" t="s">
        <v>1552</v>
      </c>
      <c r="B2494" s="4" t="s">
        <v>1059</v>
      </c>
      <c r="C2494" s="4">
        <v>35</v>
      </c>
      <c r="D2494" s="5">
        <v>257.7</v>
      </c>
    </row>
    <row r="2495" spans="1:4" x14ac:dyDescent="0.25">
      <c r="A2495" s="4" t="s">
        <v>1552</v>
      </c>
      <c r="B2495" s="4" t="s">
        <v>1060</v>
      </c>
      <c r="C2495" s="4">
        <v>70</v>
      </c>
      <c r="D2495" s="5">
        <v>1060</v>
      </c>
    </row>
    <row r="2496" spans="1:4" x14ac:dyDescent="0.25">
      <c r="A2496" s="4" t="s">
        <v>1552</v>
      </c>
      <c r="B2496" s="4" t="s">
        <v>1620</v>
      </c>
      <c r="C2496" s="4">
        <v>18</v>
      </c>
      <c r="D2496" s="5">
        <v>1080</v>
      </c>
    </row>
    <row r="2497" spans="1:4" x14ac:dyDescent="0.25">
      <c r="A2497" s="4" t="s">
        <v>1552</v>
      </c>
      <c r="B2497" s="4" t="s">
        <v>1621</v>
      </c>
      <c r="C2497" s="4">
        <v>17</v>
      </c>
      <c r="D2497" s="5">
        <v>73.95</v>
      </c>
    </row>
    <row r="2498" spans="1:4" x14ac:dyDescent="0.25">
      <c r="A2498" s="4" t="s">
        <v>1552</v>
      </c>
      <c r="B2498" s="4" t="s">
        <v>1622</v>
      </c>
      <c r="C2498" s="4">
        <v>168</v>
      </c>
      <c r="D2498" s="5">
        <v>2591.5</v>
      </c>
    </row>
    <row r="2499" spans="1:4" x14ac:dyDescent="0.25">
      <c r="A2499" s="4" t="s">
        <v>1552</v>
      </c>
      <c r="B2499" s="4" t="s">
        <v>1623</v>
      </c>
      <c r="C2499" s="4">
        <v>32</v>
      </c>
      <c r="D2499" s="5">
        <v>5612</v>
      </c>
    </row>
    <row r="2500" spans="1:4" x14ac:dyDescent="0.25">
      <c r="A2500" s="4" t="s">
        <v>1552</v>
      </c>
      <c r="B2500" s="4" t="s">
        <v>1624</v>
      </c>
      <c r="C2500" s="4">
        <v>142</v>
      </c>
      <c r="D2500" s="5">
        <v>964.18</v>
      </c>
    </row>
    <row r="2501" spans="1:4" x14ac:dyDescent="0.25">
      <c r="A2501" s="4" t="s">
        <v>1552</v>
      </c>
      <c r="B2501" s="4" t="s">
        <v>1625</v>
      </c>
      <c r="C2501" s="4">
        <v>14</v>
      </c>
      <c r="D2501" s="5">
        <v>570</v>
      </c>
    </row>
    <row r="2502" spans="1:4" x14ac:dyDescent="0.25">
      <c r="A2502" s="4" t="s">
        <v>1552</v>
      </c>
      <c r="B2502" s="4" t="s">
        <v>1626</v>
      </c>
      <c r="C2502" s="4">
        <v>30</v>
      </c>
      <c r="D2502" s="5">
        <v>130.5</v>
      </c>
    </row>
    <row r="2503" spans="1:4" x14ac:dyDescent="0.25">
      <c r="A2503" s="4" t="s">
        <v>1552</v>
      </c>
      <c r="B2503" s="4" t="s">
        <v>1627</v>
      </c>
      <c r="C2503" s="4">
        <v>199</v>
      </c>
      <c r="D2503" s="5">
        <v>744.97</v>
      </c>
    </row>
    <row r="2504" spans="1:4" x14ac:dyDescent="0.25">
      <c r="A2504" s="4" t="s">
        <v>1552</v>
      </c>
      <c r="B2504" s="4" t="s">
        <v>1628</v>
      </c>
      <c r="C2504" s="4">
        <v>349</v>
      </c>
      <c r="D2504" s="5">
        <v>1870.8</v>
      </c>
    </row>
    <row r="2505" spans="1:4" x14ac:dyDescent="0.25">
      <c r="A2505" s="4" t="s">
        <v>1552</v>
      </c>
      <c r="B2505" s="4" t="s">
        <v>1629</v>
      </c>
      <c r="C2505" s="4">
        <v>631</v>
      </c>
      <c r="D2505" s="5">
        <v>3596.7</v>
      </c>
    </row>
    <row r="2506" spans="1:4" x14ac:dyDescent="0.25">
      <c r="A2506" s="4" t="s">
        <v>1552</v>
      </c>
      <c r="B2506" s="4" t="s">
        <v>273</v>
      </c>
      <c r="C2506" s="4">
        <v>484</v>
      </c>
      <c r="D2506" s="5">
        <v>1113.2</v>
      </c>
    </row>
    <row r="2507" spans="1:4" x14ac:dyDescent="0.25">
      <c r="A2507" s="4" t="s">
        <v>1552</v>
      </c>
      <c r="B2507" s="4" t="s">
        <v>1630</v>
      </c>
      <c r="C2507" s="4">
        <v>161</v>
      </c>
      <c r="D2507" s="5">
        <v>689.08</v>
      </c>
    </row>
    <row r="2508" spans="1:4" x14ac:dyDescent="0.25">
      <c r="A2508" s="4" t="s">
        <v>1552</v>
      </c>
      <c r="B2508" s="4" t="s">
        <v>756</v>
      </c>
      <c r="C2508" s="4">
        <v>1365</v>
      </c>
      <c r="D2508" s="5">
        <v>5743.2139999999999</v>
      </c>
    </row>
    <row r="2509" spans="1:4" x14ac:dyDescent="0.25">
      <c r="A2509" s="4" t="s">
        <v>1552</v>
      </c>
      <c r="B2509" s="4" t="s">
        <v>624</v>
      </c>
      <c r="C2509" s="4">
        <v>422</v>
      </c>
      <c r="D2509" s="5">
        <v>879</v>
      </c>
    </row>
    <row r="2510" spans="1:4" x14ac:dyDescent="0.25">
      <c r="A2510" s="4" t="s">
        <v>1552</v>
      </c>
      <c r="B2510" s="4" t="s">
        <v>1631</v>
      </c>
      <c r="C2510" s="4">
        <v>585</v>
      </c>
      <c r="D2510" s="5">
        <v>1515</v>
      </c>
    </row>
    <row r="2511" spans="1:4" x14ac:dyDescent="0.25">
      <c r="A2511" s="4" t="s">
        <v>1552</v>
      </c>
      <c r="B2511" s="4" t="s">
        <v>625</v>
      </c>
      <c r="C2511" s="4">
        <v>131</v>
      </c>
      <c r="D2511" s="5">
        <v>584.26</v>
      </c>
    </row>
    <row r="2512" spans="1:4" x14ac:dyDescent="0.25">
      <c r="A2512" s="4" t="s">
        <v>1552</v>
      </c>
      <c r="B2512" s="4" t="s">
        <v>1632</v>
      </c>
      <c r="C2512" s="4">
        <v>243</v>
      </c>
      <c r="D2512" s="5">
        <v>211.74</v>
      </c>
    </row>
    <row r="2513" spans="1:4" x14ac:dyDescent="0.25">
      <c r="A2513" s="4" t="s">
        <v>1552</v>
      </c>
      <c r="B2513" s="4" t="s">
        <v>1633</v>
      </c>
      <c r="C2513" s="4">
        <v>261</v>
      </c>
      <c r="D2513" s="5">
        <v>352.59</v>
      </c>
    </row>
    <row r="2514" spans="1:4" x14ac:dyDescent="0.25">
      <c r="A2514" s="4" t="s">
        <v>1552</v>
      </c>
      <c r="B2514" s="4" t="s">
        <v>1634</v>
      </c>
      <c r="C2514" s="4">
        <v>555</v>
      </c>
      <c r="D2514" s="5">
        <v>1280.0899999999999</v>
      </c>
    </row>
    <row r="2515" spans="1:4" x14ac:dyDescent="0.25">
      <c r="A2515" s="4" t="s">
        <v>1552</v>
      </c>
      <c r="B2515" s="4" t="s">
        <v>1635</v>
      </c>
      <c r="C2515" s="4">
        <v>738</v>
      </c>
      <c r="D2515" s="5">
        <v>3120.22</v>
      </c>
    </row>
    <row r="2516" spans="1:4" x14ac:dyDescent="0.25">
      <c r="A2516" s="4" t="s">
        <v>1552</v>
      </c>
      <c r="B2516" s="4" t="s">
        <v>1636</v>
      </c>
      <c r="C2516" s="4">
        <v>293</v>
      </c>
      <c r="D2516" s="5">
        <v>641.66999999999996</v>
      </c>
    </row>
    <row r="2517" spans="1:4" x14ac:dyDescent="0.25">
      <c r="A2517" s="4" t="s">
        <v>1552</v>
      </c>
      <c r="B2517" s="4" t="s">
        <v>1637</v>
      </c>
      <c r="C2517" s="4">
        <v>306</v>
      </c>
      <c r="D2517" s="5">
        <v>811</v>
      </c>
    </row>
    <row r="2518" spans="1:4" x14ac:dyDescent="0.25">
      <c r="A2518" s="4" t="s">
        <v>1552</v>
      </c>
      <c r="B2518" s="4" t="s">
        <v>1638</v>
      </c>
      <c r="C2518" s="4">
        <v>131</v>
      </c>
      <c r="D2518" s="5">
        <v>475.53</v>
      </c>
    </row>
    <row r="2519" spans="1:4" x14ac:dyDescent="0.25">
      <c r="A2519" s="4" t="s">
        <v>1552</v>
      </c>
      <c r="B2519" s="4" t="s">
        <v>1639</v>
      </c>
      <c r="C2519" s="4">
        <v>99</v>
      </c>
      <c r="D2519" s="5">
        <v>556.38</v>
      </c>
    </row>
    <row r="2520" spans="1:4" x14ac:dyDescent="0.25">
      <c r="A2520" s="4" t="s">
        <v>1552</v>
      </c>
      <c r="B2520" s="4" t="s">
        <v>1640</v>
      </c>
      <c r="C2520" s="4">
        <v>295</v>
      </c>
      <c r="D2520" s="5">
        <v>649</v>
      </c>
    </row>
    <row r="2521" spans="1:4" x14ac:dyDescent="0.25">
      <c r="A2521" s="4" t="s">
        <v>1552</v>
      </c>
      <c r="B2521" s="4" t="s">
        <v>1641</v>
      </c>
      <c r="C2521" s="4">
        <v>607</v>
      </c>
      <c r="D2521" s="5">
        <v>1813.5</v>
      </c>
    </row>
    <row r="2522" spans="1:4" x14ac:dyDescent="0.25">
      <c r="A2522" s="4" t="s">
        <v>1552</v>
      </c>
      <c r="B2522" s="4" t="s">
        <v>1642</v>
      </c>
      <c r="C2522" s="4">
        <v>710</v>
      </c>
      <c r="D2522" s="5">
        <v>652.9</v>
      </c>
    </row>
    <row r="2523" spans="1:4" x14ac:dyDescent="0.25">
      <c r="A2523" s="4" t="s">
        <v>1552</v>
      </c>
      <c r="B2523" s="4" t="s">
        <v>1643</v>
      </c>
      <c r="C2523" s="4">
        <v>723</v>
      </c>
      <c r="D2523" s="5">
        <v>585.63</v>
      </c>
    </row>
    <row r="2524" spans="1:4" x14ac:dyDescent="0.25">
      <c r="A2524" s="4" t="s">
        <v>1552</v>
      </c>
      <c r="B2524" s="4" t="s">
        <v>626</v>
      </c>
      <c r="C2524" s="4">
        <v>545</v>
      </c>
      <c r="D2524" s="5">
        <v>6267.5</v>
      </c>
    </row>
    <row r="2525" spans="1:4" x14ac:dyDescent="0.25">
      <c r="A2525" s="4" t="s">
        <v>1552</v>
      </c>
      <c r="B2525" s="4" t="s">
        <v>757</v>
      </c>
      <c r="C2525" s="4">
        <v>2416</v>
      </c>
      <c r="D2525" s="5">
        <v>25126.400000000001</v>
      </c>
    </row>
    <row r="2526" spans="1:4" x14ac:dyDescent="0.25">
      <c r="A2526" s="4" t="s">
        <v>1552</v>
      </c>
      <c r="B2526" s="4" t="s">
        <v>277</v>
      </c>
      <c r="C2526" s="4">
        <v>494</v>
      </c>
      <c r="D2526" s="5">
        <v>4544.8</v>
      </c>
    </row>
    <row r="2527" spans="1:4" x14ac:dyDescent="0.25">
      <c r="A2527" s="4" t="s">
        <v>1552</v>
      </c>
      <c r="B2527" s="4" t="s">
        <v>278</v>
      </c>
      <c r="C2527" s="4">
        <v>913</v>
      </c>
      <c r="D2527" s="5">
        <v>14151.5</v>
      </c>
    </row>
    <row r="2528" spans="1:4" x14ac:dyDescent="0.25">
      <c r="A2528" s="4" t="s">
        <v>1552</v>
      </c>
      <c r="B2528" s="4" t="s">
        <v>758</v>
      </c>
      <c r="C2528" s="4">
        <v>60</v>
      </c>
      <c r="D2528" s="5">
        <v>400.8</v>
      </c>
    </row>
    <row r="2529" spans="1:4" x14ac:dyDescent="0.25">
      <c r="A2529" s="4" t="s">
        <v>1552</v>
      </c>
      <c r="B2529" s="4" t="s">
        <v>281</v>
      </c>
      <c r="C2529" s="4">
        <v>16</v>
      </c>
      <c r="D2529" s="5">
        <v>126.4</v>
      </c>
    </row>
    <row r="2530" spans="1:4" x14ac:dyDescent="0.25">
      <c r="A2530" s="4" t="s">
        <v>1552</v>
      </c>
      <c r="B2530" s="4" t="s">
        <v>1644</v>
      </c>
      <c r="C2530" s="4">
        <v>17</v>
      </c>
      <c r="D2530" s="5">
        <v>552.5</v>
      </c>
    </row>
    <row r="2531" spans="1:4" x14ac:dyDescent="0.25">
      <c r="A2531" s="4" t="s">
        <v>1552</v>
      </c>
      <c r="B2531" s="4" t="s">
        <v>1645</v>
      </c>
      <c r="C2531" s="4">
        <v>11</v>
      </c>
      <c r="D2531" s="5">
        <v>31.9</v>
      </c>
    </row>
    <row r="2532" spans="1:4" x14ac:dyDescent="0.25">
      <c r="A2532" s="4" t="s">
        <v>1552</v>
      </c>
      <c r="B2532" s="4" t="s">
        <v>1646</v>
      </c>
      <c r="C2532" s="4">
        <v>1120</v>
      </c>
      <c r="D2532" s="5">
        <v>63704.695699999997</v>
      </c>
    </row>
    <row r="2533" spans="1:4" x14ac:dyDescent="0.25">
      <c r="A2533" s="4" t="s">
        <v>1552</v>
      </c>
      <c r="B2533" s="4" t="s">
        <v>630</v>
      </c>
      <c r="C2533" s="4">
        <v>2592</v>
      </c>
      <c r="D2533" s="5">
        <v>24494.400000000001</v>
      </c>
    </row>
    <row r="2534" spans="1:4" x14ac:dyDescent="0.25">
      <c r="A2534" s="4" t="s">
        <v>1552</v>
      </c>
      <c r="B2534" s="4" t="s">
        <v>631</v>
      </c>
      <c r="C2534" s="4">
        <v>18031000</v>
      </c>
      <c r="D2534" s="5">
        <v>22230</v>
      </c>
    </row>
    <row r="2535" spans="1:4" x14ac:dyDescent="0.25">
      <c r="A2535" s="4" t="s">
        <v>1552</v>
      </c>
      <c r="B2535" s="4" t="s">
        <v>632</v>
      </c>
      <c r="C2535" s="4">
        <v>13931</v>
      </c>
      <c r="D2535" s="5">
        <v>164872.79</v>
      </c>
    </row>
    <row r="2536" spans="1:4" x14ac:dyDescent="0.25">
      <c r="A2536" s="4" t="s">
        <v>1552</v>
      </c>
      <c r="B2536" s="4" t="s">
        <v>1647</v>
      </c>
      <c r="C2536" s="4">
        <v>644</v>
      </c>
      <c r="D2536" s="5">
        <v>6163.08</v>
      </c>
    </row>
    <row r="2537" spans="1:4" x14ac:dyDescent="0.25">
      <c r="A2537" s="4" t="s">
        <v>1552</v>
      </c>
      <c r="B2537" s="4" t="s">
        <v>1648</v>
      </c>
      <c r="C2537" s="4">
        <v>72</v>
      </c>
      <c r="D2537" s="5">
        <v>212.4</v>
      </c>
    </row>
    <row r="2538" spans="1:4" x14ac:dyDescent="0.25">
      <c r="A2538" s="4" t="s">
        <v>1552</v>
      </c>
      <c r="B2538" s="4" t="s">
        <v>1649</v>
      </c>
      <c r="C2538" s="4">
        <v>5</v>
      </c>
      <c r="D2538" s="5">
        <v>47.85</v>
      </c>
    </row>
    <row r="2539" spans="1:4" x14ac:dyDescent="0.25">
      <c r="A2539" s="4" t="s">
        <v>1552</v>
      </c>
      <c r="B2539" s="4" t="s">
        <v>1650</v>
      </c>
      <c r="C2539" s="4">
        <v>434</v>
      </c>
      <c r="D2539" s="5">
        <v>1337.8</v>
      </c>
    </row>
    <row r="2540" spans="1:4" x14ac:dyDescent="0.25">
      <c r="A2540" s="4" t="s">
        <v>1552</v>
      </c>
      <c r="B2540" s="4" t="s">
        <v>633</v>
      </c>
      <c r="C2540" s="4">
        <v>102</v>
      </c>
      <c r="D2540" s="5">
        <v>2427.4</v>
      </c>
    </row>
    <row r="2541" spans="1:4" x14ac:dyDescent="0.25">
      <c r="A2541" s="4" t="s">
        <v>1552</v>
      </c>
      <c r="B2541" s="4" t="s">
        <v>634</v>
      </c>
      <c r="C2541" s="4">
        <v>244</v>
      </c>
      <c r="D2541" s="5">
        <v>6289.6</v>
      </c>
    </row>
    <row r="2542" spans="1:4" x14ac:dyDescent="0.25">
      <c r="A2542" s="4" t="s">
        <v>1552</v>
      </c>
      <c r="B2542" s="4" t="s">
        <v>283</v>
      </c>
      <c r="C2542" s="4">
        <v>68</v>
      </c>
      <c r="D2542" s="5">
        <v>1728.56</v>
      </c>
    </row>
    <row r="2543" spans="1:4" x14ac:dyDescent="0.25">
      <c r="A2543" s="4" t="s">
        <v>1552</v>
      </c>
      <c r="B2543" s="4" t="s">
        <v>284</v>
      </c>
      <c r="C2543" s="4">
        <v>78</v>
      </c>
      <c r="D2543" s="5">
        <v>2241.96</v>
      </c>
    </row>
    <row r="2544" spans="1:4" x14ac:dyDescent="0.25">
      <c r="A2544" s="4" t="s">
        <v>1552</v>
      </c>
      <c r="B2544" s="4" t="s">
        <v>636</v>
      </c>
      <c r="C2544" s="4">
        <v>1623</v>
      </c>
      <c r="D2544" s="5">
        <v>2819.7952</v>
      </c>
    </row>
    <row r="2545" spans="1:4" x14ac:dyDescent="0.25">
      <c r="A2545" s="4" t="s">
        <v>1552</v>
      </c>
      <c r="B2545" s="4" t="s">
        <v>637</v>
      </c>
      <c r="C2545" s="4">
        <v>162</v>
      </c>
      <c r="D2545" s="5">
        <v>12960</v>
      </c>
    </row>
    <row r="2546" spans="1:4" x14ac:dyDescent="0.25">
      <c r="A2546" s="4" t="s">
        <v>1552</v>
      </c>
      <c r="B2546" s="4" t="s">
        <v>1097</v>
      </c>
      <c r="C2546" s="4">
        <v>9</v>
      </c>
      <c r="D2546" s="5">
        <v>2889</v>
      </c>
    </row>
    <row r="2547" spans="1:4" x14ac:dyDescent="0.25">
      <c r="A2547" s="4" t="s">
        <v>1552</v>
      </c>
      <c r="B2547" s="4" t="s">
        <v>1651</v>
      </c>
      <c r="C2547" s="4">
        <v>23</v>
      </c>
      <c r="D2547" s="5">
        <v>593.4</v>
      </c>
    </row>
    <row r="2548" spans="1:4" x14ac:dyDescent="0.25">
      <c r="A2548" s="4" t="s">
        <v>1552</v>
      </c>
      <c r="B2548" s="4" t="s">
        <v>285</v>
      </c>
      <c r="C2548" s="4">
        <v>5</v>
      </c>
      <c r="D2548" s="5">
        <v>224.5</v>
      </c>
    </row>
    <row r="2549" spans="1:4" x14ac:dyDescent="0.25">
      <c r="A2549" s="4" t="s">
        <v>1552</v>
      </c>
      <c r="B2549" s="4" t="s">
        <v>29</v>
      </c>
      <c r="C2549" s="4">
        <v>2034</v>
      </c>
      <c r="D2549" s="5">
        <v>8058.4992000000002</v>
      </c>
    </row>
    <row r="2550" spans="1:4" x14ac:dyDescent="0.25">
      <c r="A2550" s="4" t="s">
        <v>1552</v>
      </c>
      <c r="B2550" s="4" t="s">
        <v>286</v>
      </c>
      <c r="C2550" s="4">
        <v>66</v>
      </c>
      <c r="D2550" s="5">
        <v>363</v>
      </c>
    </row>
    <row r="2551" spans="1:4" x14ac:dyDescent="0.25">
      <c r="A2551" s="4" t="s">
        <v>1552</v>
      </c>
      <c r="B2551" s="4" t="s">
        <v>638</v>
      </c>
      <c r="C2551" s="4">
        <v>368</v>
      </c>
      <c r="D2551" s="5">
        <v>162.52000000000001</v>
      </c>
    </row>
    <row r="2552" spans="1:4" x14ac:dyDescent="0.25">
      <c r="A2552" s="4" t="s">
        <v>1552</v>
      </c>
      <c r="B2552" s="4" t="s">
        <v>287</v>
      </c>
      <c r="C2552" s="4">
        <v>68</v>
      </c>
      <c r="D2552" s="5">
        <v>17.68</v>
      </c>
    </row>
    <row r="2553" spans="1:4" x14ac:dyDescent="0.25">
      <c r="A2553" s="4" t="s">
        <v>1552</v>
      </c>
      <c r="B2553" s="4" t="s">
        <v>288</v>
      </c>
      <c r="C2553" s="4">
        <v>247</v>
      </c>
      <c r="D2553" s="5">
        <v>74.930000000000007</v>
      </c>
    </row>
    <row r="2554" spans="1:4" x14ac:dyDescent="0.25">
      <c r="A2554" s="4" t="s">
        <v>1552</v>
      </c>
      <c r="B2554" s="4" t="s">
        <v>1652</v>
      </c>
      <c r="C2554" s="4">
        <v>108</v>
      </c>
      <c r="D2554" s="5">
        <v>197.2</v>
      </c>
    </row>
    <row r="2555" spans="1:4" x14ac:dyDescent="0.25">
      <c r="A2555" s="4" t="s">
        <v>1552</v>
      </c>
      <c r="B2555" s="4" t="s">
        <v>1653</v>
      </c>
      <c r="C2555" s="4">
        <v>34</v>
      </c>
      <c r="D2555" s="5">
        <v>32.299999999999997</v>
      </c>
    </row>
    <row r="2556" spans="1:4" x14ac:dyDescent="0.25">
      <c r="A2556" s="4" t="s">
        <v>1552</v>
      </c>
      <c r="B2556" s="4" t="s">
        <v>1654</v>
      </c>
      <c r="C2556" s="4">
        <v>84</v>
      </c>
      <c r="D2556" s="5">
        <v>218.4</v>
      </c>
    </row>
    <row r="2557" spans="1:4" x14ac:dyDescent="0.25">
      <c r="A2557" s="4" t="s">
        <v>1552</v>
      </c>
      <c r="B2557" s="4" t="s">
        <v>1655</v>
      </c>
      <c r="C2557" s="4">
        <v>17</v>
      </c>
      <c r="D2557" s="5">
        <v>100.3</v>
      </c>
    </row>
    <row r="2558" spans="1:4" x14ac:dyDescent="0.25">
      <c r="A2558" s="4" t="s">
        <v>1552</v>
      </c>
      <c r="B2558" s="4" t="s">
        <v>1214</v>
      </c>
      <c r="C2558" s="4">
        <v>71</v>
      </c>
      <c r="D2558" s="5">
        <v>887.5</v>
      </c>
    </row>
    <row r="2559" spans="1:4" x14ac:dyDescent="0.25">
      <c r="A2559" s="4" t="s">
        <v>1552</v>
      </c>
      <c r="B2559" s="4" t="s">
        <v>1282</v>
      </c>
      <c r="C2559" s="4">
        <v>272</v>
      </c>
      <c r="D2559" s="5">
        <v>952</v>
      </c>
    </row>
    <row r="2560" spans="1:4" x14ac:dyDescent="0.25">
      <c r="A2560" s="4" t="s">
        <v>1552</v>
      </c>
      <c r="B2560" s="4" t="s">
        <v>1656</v>
      </c>
      <c r="C2560" s="4">
        <v>192</v>
      </c>
      <c r="D2560" s="5">
        <v>816</v>
      </c>
    </row>
    <row r="2561" spans="1:4" x14ac:dyDescent="0.25">
      <c r="A2561" s="4" t="s">
        <v>1552</v>
      </c>
      <c r="B2561" s="4" t="s">
        <v>1278</v>
      </c>
      <c r="C2561" s="4">
        <v>100</v>
      </c>
      <c r="D2561" s="5">
        <v>242</v>
      </c>
    </row>
    <row r="2562" spans="1:4" x14ac:dyDescent="0.25">
      <c r="A2562" s="4" t="s">
        <v>1552</v>
      </c>
      <c r="B2562" s="4" t="s">
        <v>1277</v>
      </c>
      <c r="C2562" s="4">
        <v>152</v>
      </c>
      <c r="D2562" s="5">
        <v>936.32</v>
      </c>
    </row>
    <row r="2563" spans="1:4" x14ac:dyDescent="0.25">
      <c r="A2563" s="4" t="s">
        <v>1552</v>
      </c>
      <c r="B2563" s="4" t="s">
        <v>642</v>
      </c>
      <c r="C2563" s="4">
        <v>40</v>
      </c>
      <c r="D2563" s="5">
        <v>22</v>
      </c>
    </row>
    <row r="2564" spans="1:4" x14ac:dyDescent="0.25">
      <c r="A2564" s="4" t="s">
        <v>1552</v>
      </c>
      <c r="B2564" s="4" t="s">
        <v>643</v>
      </c>
      <c r="C2564" s="4">
        <v>192</v>
      </c>
      <c r="D2564" s="5">
        <v>71.47</v>
      </c>
    </row>
    <row r="2565" spans="1:4" x14ac:dyDescent="0.25">
      <c r="A2565" s="4" t="s">
        <v>1552</v>
      </c>
      <c r="B2565" s="4" t="s">
        <v>1657</v>
      </c>
      <c r="C2565" s="4">
        <v>19</v>
      </c>
      <c r="D2565" s="5">
        <v>53</v>
      </c>
    </row>
    <row r="2566" spans="1:4" x14ac:dyDescent="0.25">
      <c r="A2566" s="4" t="s">
        <v>1552</v>
      </c>
      <c r="B2566" s="4" t="s">
        <v>1658</v>
      </c>
      <c r="C2566" s="4">
        <v>36</v>
      </c>
      <c r="D2566" s="5">
        <v>104.4</v>
      </c>
    </row>
    <row r="2567" spans="1:4" x14ac:dyDescent="0.25">
      <c r="A2567" s="4" t="s">
        <v>1552</v>
      </c>
      <c r="B2567" s="4" t="s">
        <v>1659</v>
      </c>
      <c r="C2567" s="4">
        <v>79</v>
      </c>
      <c r="D2567" s="5">
        <v>645.63499999999999</v>
      </c>
    </row>
    <row r="2568" spans="1:4" x14ac:dyDescent="0.25">
      <c r="A2568" s="4" t="s">
        <v>1552</v>
      </c>
      <c r="B2568" s="4" t="s">
        <v>1660</v>
      </c>
      <c r="C2568" s="4">
        <v>74</v>
      </c>
      <c r="D2568" s="5">
        <v>280.45999999999998</v>
      </c>
    </row>
    <row r="2569" spans="1:4" x14ac:dyDescent="0.25">
      <c r="A2569" s="4" t="s">
        <v>1552</v>
      </c>
      <c r="B2569" s="4" t="s">
        <v>1661</v>
      </c>
      <c r="C2569" s="4">
        <v>12</v>
      </c>
      <c r="D2569" s="5">
        <v>32.4</v>
      </c>
    </row>
    <row r="2570" spans="1:4" x14ac:dyDescent="0.25">
      <c r="A2570" s="4" t="s">
        <v>1552</v>
      </c>
      <c r="B2570" s="4" t="s">
        <v>1662</v>
      </c>
      <c r="C2570" s="4">
        <v>28</v>
      </c>
      <c r="D2570" s="5">
        <v>1912.4</v>
      </c>
    </row>
    <row r="2571" spans="1:4" x14ac:dyDescent="0.25">
      <c r="A2571" s="4" t="s">
        <v>1552</v>
      </c>
      <c r="B2571" s="4" t="s">
        <v>1663</v>
      </c>
      <c r="C2571" s="4">
        <v>37</v>
      </c>
      <c r="D2571" s="5">
        <v>736.3</v>
      </c>
    </row>
    <row r="2572" spans="1:4" x14ac:dyDescent="0.25">
      <c r="A2572" s="4" t="s">
        <v>1552</v>
      </c>
      <c r="B2572" s="4" t="s">
        <v>1664</v>
      </c>
      <c r="C2572" s="4">
        <v>148</v>
      </c>
      <c r="D2572" s="5">
        <v>87.95</v>
      </c>
    </row>
    <row r="2573" spans="1:4" x14ac:dyDescent="0.25">
      <c r="A2573" s="4" t="s">
        <v>1552</v>
      </c>
      <c r="B2573" s="4" t="s">
        <v>1665</v>
      </c>
      <c r="C2573" s="4">
        <v>79</v>
      </c>
      <c r="D2573" s="5">
        <v>521.4</v>
      </c>
    </row>
    <row r="2574" spans="1:4" x14ac:dyDescent="0.25">
      <c r="A2574" s="4" t="s">
        <v>1552</v>
      </c>
      <c r="B2574" s="4" t="s">
        <v>1666</v>
      </c>
      <c r="C2574" s="4">
        <v>6</v>
      </c>
      <c r="D2574" s="5">
        <v>179.4</v>
      </c>
    </row>
    <row r="2575" spans="1:4" x14ac:dyDescent="0.25">
      <c r="A2575" s="4" t="s">
        <v>1552</v>
      </c>
      <c r="B2575" s="4" t="s">
        <v>1667</v>
      </c>
      <c r="C2575" s="4">
        <v>106</v>
      </c>
      <c r="D2575" s="5">
        <v>790</v>
      </c>
    </row>
    <row r="2576" spans="1:4" x14ac:dyDescent="0.25">
      <c r="A2576" s="4" t="s">
        <v>1552</v>
      </c>
      <c r="B2576" s="4" t="s">
        <v>1668</v>
      </c>
      <c r="C2576" s="4">
        <v>89</v>
      </c>
      <c r="D2576" s="5">
        <v>26.7</v>
      </c>
    </row>
    <row r="2577" spans="1:4" x14ac:dyDescent="0.25">
      <c r="A2577" s="4" t="s">
        <v>1552</v>
      </c>
      <c r="B2577" s="4" t="s">
        <v>291</v>
      </c>
      <c r="C2577" s="4">
        <v>105</v>
      </c>
      <c r="D2577" s="5">
        <v>45.15</v>
      </c>
    </row>
    <row r="2578" spans="1:4" x14ac:dyDescent="0.25">
      <c r="A2578" s="4" t="s">
        <v>1552</v>
      </c>
      <c r="B2578" s="4" t="s">
        <v>1669</v>
      </c>
      <c r="C2578" s="4">
        <v>291</v>
      </c>
      <c r="D2578" s="5">
        <v>645.12</v>
      </c>
    </row>
    <row r="2579" spans="1:4" x14ac:dyDescent="0.25">
      <c r="A2579" s="4" t="s">
        <v>1552</v>
      </c>
      <c r="B2579" s="4" t="s">
        <v>1670</v>
      </c>
      <c r="C2579" s="4">
        <v>33</v>
      </c>
      <c r="D2579" s="5">
        <v>22.77</v>
      </c>
    </row>
    <row r="2580" spans="1:4" x14ac:dyDescent="0.25">
      <c r="A2580" s="4" t="s">
        <v>1552</v>
      </c>
      <c r="B2580" s="4" t="s">
        <v>1671</v>
      </c>
      <c r="C2580" s="4">
        <v>86</v>
      </c>
      <c r="D2580" s="5">
        <v>217.58</v>
      </c>
    </row>
    <row r="2581" spans="1:4" x14ac:dyDescent="0.25">
      <c r="A2581" s="4" t="s">
        <v>1552</v>
      </c>
      <c r="B2581" s="4" t="s">
        <v>1672</v>
      </c>
      <c r="C2581" s="4">
        <v>388</v>
      </c>
      <c r="D2581" s="5">
        <v>657</v>
      </c>
    </row>
    <row r="2582" spans="1:4" x14ac:dyDescent="0.25">
      <c r="A2582" s="4" t="s">
        <v>1552</v>
      </c>
      <c r="B2582" s="4" t="s">
        <v>292</v>
      </c>
      <c r="C2582" s="4">
        <v>71</v>
      </c>
      <c r="D2582" s="5">
        <v>227.2</v>
      </c>
    </row>
    <row r="2583" spans="1:4" x14ac:dyDescent="0.25">
      <c r="A2583" s="4" t="s">
        <v>1552</v>
      </c>
      <c r="B2583" s="4" t="s">
        <v>1673</v>
      </c>
      <c r="C2583" s="4">
        <v>15</v>
      </c>
      <c r="D2583" s="5">
        <v>172.5</v>
      </c>
    </row>
    <row r="2584" spans="1:4" x14ac:dyDescent="0.25">
      <c r="A2584" s="4" t="s">
        <v>1552</v>
      </c>
      <c r="B2584" s="4" t="s">
        <v>293</v>
      </c>
      <c r="C2584" s="4">
        <v>8</v>
      </c>
      <c r="D2584" s="5">
        <v>6</v>
      </c>
    </row>
    <row r="2585" spans="1:4" x14ac:dyDescent="0.25">
      <c r="A2585" s="4" t="s">
        <v>1552</v>
      </c>
      <c r="B2585" s="4" t="s">
        <v>294</v>
      </c>
      <c r="C2585" s="4">
        <v>89</v>
      </c>
      <c r="D2585" s="5">
        <v>145.05000000000001</v>
      </c>
    </row>
    <row r="2586" spans="1:4" x14ac:dyDescent="0.25">
      <c r="A2586" s="4" t="s">
        <v>1552</v>
      </c>
      <c r="B2586" s="4" t="s">
        <v>1674</v>
      </c>
      <c r="C2586" s="4">
        <v>200</v>
      </c>
      <c r="D2586" s="5">
        <v>418</v>
      </c>
    </row>
    <row r="2587" spans="1:4" x14ac:dyDescent="0.25">
      <c r="A2587" s="4" t="s">
        <v>1552</v>
      </c>
      <c r="B2587" s="4" t="s">
        <v>1216</v>
      </c>
      <c r="C2587" s="4">
        <v>68</v>
      </c>
      <c r="D2587" s="5">
        <v>158.6</v>
      </c>
    </row>
    <row r="2588" spans="1:4" x14ac:dyDescent="0.25">
      <c r="A2588" s="4" t="s">
        <v>1552</v>
      </c>
      <c r="B2588" s="4" t="s">
        <v>1675</v>
      </c>
      <c r="C2588" s="4">
        <v>94</v>
      </c>
      <c r="D2588" s="5">
        <v>94</v>
      </c>
    </row>
    <row r="2589" spans="1:4" x14ac:dyDescent="0.25">
      <c r="A2589" s="4" t="s">
        <v>1552</v>
      </c>
      <c r="B2589" s="4" t="s">
        <v>1676</v>
      </c>
      <c r="C2589" s="4">
        <v>194</v>
      </c>
      <c r="D2589" s="5">
        <v>1006.8908</v>
      </c>
    </row>
    <row r="2590" spans="1:4" x14ac:dyDescent="0.25">
      <c r="A2590" s="4" t="s">
        <v>1552</v>
      </c>
      <c r="B2590" s="4" t="s">
        <v>1217</v>
      </c>
      <c r="C2590" s="4">
        <v>213</v>
      </c>
      <c r="D2590" s="5">
        <v>362.1</v>
      </c>
    </row>
    <row r="2591" spans="1:4" x14ac:dyDescent="0.25">
      <c r="A2591" s="4" t="s">
        <v>1552</v>
      </c>
      <c r="B2591" s="4" t="s">
        <v>1677</v>
      </c>
      <c r="C2591" s="4">
        <v>13</v>
      </c>
      <c r="D2591" s="5">
        <v>243.1</v>
      </c>
    </row>
    <row r="2592" spans="1:4" x14ac:dyDescent="0.25">
      <c r="A2592" s="4" t="s">
        <v>1552</v>
      </c>
      <c r="B2592" s="4" t="s">
        <v>1218</v>
      </c>
      <c r="C2592" s="4">
        <v>105</v>
      </c>
      <c r="D2592" s="5">
        <v>86.5</v>
      </c>
    </row>
    <row r="2593" spans="1:4" x14ac:dyDescent="0.25">
      <c r="A2593" s="4" t="s">
        <v>1552</v>
      </c>
      <c r="B2593" s="4" t="s">
        <v>1678</v>
      </c>
      <c r="C2593" s="4">
        <v>33</v>
      </c>
      <c r="D2593" s="5">
        <v>1.716</v>
      </c>
    </row>
    <row r="2594" spans="1:4" x14ac:dyDescent="0.25">
      <c r="A2594" s="4" t="s">
        <v>1552</v>
      </c>
      <c r="B2594" s="4" t="s">
        <v>1219</v>
      </c>
      <c r="C2594" s="4">
        <v>36</v>
      </c>
      <c r="D2594" s="5">
        <v>88.5</v>
      </c>
    </row>
    <row r="2595" spans="1:4" x14ac:dyDescent="0.25">
      <c r="A2595" s="4" t="s">
        <v>1552</v>
      </c>
      <c r="B2595" s="4" t="s">
        <v>644</v>
      </c>
      <c r="C2595" s="4">
        <v>11</v>
      </c>
      <c r="D2595" s="5">
        <v>6.05</v>
      </c>
    </row>
    <row r="2596" spans="1:4" x14ac:dyDescent="0.25">
      <c r="A2596" s="4" t="s">
        <v>1552</v>
      </c>
      <c r="B2596" s="4" t="s">
        <v>1220</v>
      </c>
      <c r="C2596" s="4">
        <v>17</v>
      </c>
      <c r="D2596" s="5">
        <v>61.8</v>
      </c>
    </row>
    <row r="2597" spans="1:4" x14ac:dyDescent="0.25">
      <c r="A2597" s="4" t="s">
        <v>1552</v>
      </c>
      <c r="B2597" s="4" t="s">
        <v>1679</v>
      </c>
      <c r="C2597" s="4">
        <v>3</v>
      </c>
      <c r="D2597" s="5">
        <v>7.5</v>
      </c>
    </row>
    <row r="2598" spans="1:4" x14ac:dyDescent="0.25">
      <c r="A2598" s="4" t="s">
        <v>1552</v>
      </c>
      <c r="B2598" s="4" t="s">
        <v>1222</v>
      </c>
      <c r="C2598" s="4">
        <v>4</v>
      </c>
      <c r="D2598" s="5">
        <v>8.8000000000000007</v>
      </c>
    </row>
    <row r="2599" spans="1:4" x14ac:dyDescent="0.25">
      <c r="A2599" s="4" t="s">
        <v>1552</v>
      </c>
      <c r="B2599" s="4" t="s">
        <v>1223</v>
      </c>
      <c r="C2599" s="4">
        <v>82</v>
      </c>
      <c r="D2599" s="5">
        <v>405.15410000000003</v>
      </c>
    </row>
    <row r="2600" spans="1:4" x14ac:dyDescent="0.25">
      <c r="A2600" s="4" t="s">
        <v>1552</v>
      </c>
      <c r="B2600" s="4" t="s">
        <v>1224</v>
      </c>
      <c r="C2600" s="4">
        <v>40</v>
      </c>
      <c r="D2600" s="5">
        <v>216</v>
      </c>
    </row>
    <row r="2601" spans="1:4" x14ac:dyDescent="0.25">
      <c r="A2601" s="4" t="s">
        <v>1552</v>
      </c>
      <c r="B2601" s="4" t="s">
        <v>1225</v>
      </c>
      <c r="C2601" s="4">
        <v>20</v>
      </c>
      <c r="D2601" s="5">
        <v>140.16</v>
      </c>
    </row>
    <row r="2602" spans="1:4" x14ac:dyDescent="0.25">
      <c r="A2602" s="4" t="s">
        <v>1552</v>
      </c>
      <c r="B2602" s="4" t="s">
        <v>1680</v>
      </c>
      <c r="C2602" s="4">
        <v>35</v>
      </c>
      <c r="D2602" s="5">
        <v>283.5</v>
      </c>
    </row>
    <row r="2603" spans="1:4" x14ac:dyDescent="0.25">
      <c r="A2603" s="4" t="s">
        <v>1552</v>
      </c>
      <c r="B2603" s="4" t="s">
        <v>1681</v>
      </c>
      <c r="C2603" s="4">
        <v>14</v>
      </c>
      <c r="D2603" s="5">
        <v>82.6</v>
      </c>
    </row>
    <row r="2604" spans="1:4" x14ac:dyDescent="0.25">
      <c r="A2604" s="4" t="s">
        <v>1552</v>
      </c>
      <c r="B2604" s="4" t="s">
        <v>1682</v>
      </c>
      <c r="C2604" s="4">
        <v>93</v>
      </c>
      <c r="D2604" s="5">
        <v>372</v>
      </c>
    </row>
    <row r="2605" spans="1:4" x14ac:dyDescent="0.25">
      <c r="A2605" s="4" t="s">
        <v>1552</v>
      </c>
      <c r="B2605" s="4" t="s">
        <v>1683</v>
      </c>
      <c r="C2605" s="4">
        <v>73</v>
      </c>
      <c r="D2605" s="5">
        <v>195.91</v>
      </c>
    </row>
    <row r="2606" spans="1:4" x14ac:dyDescent="0.25">
      <c r="A2606" s="4" t="s">
        <v>1552</v>
      </c>
      <c r="B2606" s="4" t="s">
        <v>1684</v>
      </c>
      <c r="C2606" s="4">
        <v>86</v>
      </c>
      <c r="D2606" s="5">
        <v>2141.4</v>
      </c>
    </row>
    <row r="2607" spans="1:4" x14ac:dyDescent="0.25">
      <c r="A2607" s="4" t="s">
        <v>1552</v>
      </c>
      <c r="B2607" s="4" t="s">
        <v>1685</v>
      </c>
      <c r="C2607" s="4">
        <v>103</v>
      </c>
      <c r="D2607" s="5">
        <v>2205.23</v>
      </c>
    </row>
    <row r="2608" spans="1:4" x14ac:dyDescent="0.25">
      <c r="A2608" s="4" t="s">
        <v>1552</v>
      </c>
      <c r="B2608" s="4" t="s">
        <v>1686</v>
      </c>
      <c r="C2608" s="4">
        <v>87</v>
      </c>
      <c r="D2608" s="5">
        <v>478.5</v>
      </c>
    </row>
    <row r="2609" spans="1:4" x14ac:dyDescent="0.25">
      <c r="A2609" s="4" t="s">
        <v>1552</v>
      </c>
      <c r="B2609" s="4" t="s">
        <v>1687</v>
      </c>
      <c r="C2609" s="4">
        <v>11</v>
      </c>
      <c r="D2609" s="5">
        <v>86.13</v>
      </c>
    </row>
    <row r="2610" spans="1:4" x14ac:dyDescent="0.25">
      <c r="A2610" s="4" t="s">
        <v>1552</v>
      </c>
      <c r="B2610" s="4" t="s">
        <v>1688</v>
      </c>
      <c r="C2610" s="4">
        <v>125</v>
      </c>
      <c r="D2610" s="5">
        <v>125.15</v>
      </c>
    </row>
    <row r="2611" spans="1:4" x14ac:dyDescent="0.25">
      <c r="A2611" s="4" t="s">
        <v>1552</v>
      </c>
      <c r="B2611" s="4" t="s">
        <v>296</v>
      </c>
      <c r="C2611" s="4">
        <v>294</v>
      </c>
      <c r="D2611" s="5">
        <v>113.64</v>
      </c>
    </row>
    <row r="2612" spans="1:4" x14ac:dyDescent="0.25">
      <c r="A2612" s="4" t="s">
        <v>1552</v>
      </c>
      <c r="B2612" s="4" t="s">
        <v>645</v>
      </c>
      <c r="C2612" s="4">
        <v>28</v>
      </c>
      <c r="D2612" s="5">
        <v>60.2</v>
      </c>
    </row>
    <row r="2613" spans="1:4" x14ac:dyDescent="0.25">
      <c r="A2613" s="4" t="s">
        <v>1552</v>
      </c>
      <c r="B2613" s="4" t="s">
        <v>298</v>
      </c>
      <c r="C2613" s="4">
        <v>14</v>
      </c>
      <c r="D2613" s="5">
        <v>161</v>
      </c>
    </row>
    <row r="2614" spans="1:4" x14ac:dyDescent="0.25">
      <c r="A2614" s="4" t="s">
        <v>1552</v>
      </c>
      <c r="B2614" s="4" t="s">
        <v>1689</v>
      </c>
      <c r="C2614" s="4">
        <v>63</v>
      </c>
      <c r="D2614" s="5">
        <v>458.97</v>
      </c>
    </row>
    <row r="2615" spans="1:4" x14ac:dyDescent="0.25">
      <c r="A2615" s="4" t="s">
        <v>1552</v>
      </c>
      <c r="B2615" s="4" t="s">
        <v>1690</v>
      </c>
      <c r="C2615" s="4">
        <v>139</v>
      </c>
      <c r="D2615" s="5">
        <v>555.4</v>
      </c>
    </row>
    <row r="2616" spans="1:4" x14ac:dyDescent="0.25">
      <c r="A2616" s="4" t="s">
        <v>1552</v>
      </c>
      <c r="B2616" s="4" t="s">
        <v>1256</v>
      </c>
      <c r="C2616" s="4">
        <v>50</v>
      </c>
      <c r="D2616" s="5">
        <v>215</v>
      </c>
    </row>
    <row r="2617" spans="1:4" x14ac:dyDescent="0.25">
      <c r="A2617" s="4" t="s">
        <v>1552</v>
      </c>
      <c r="B2617" s="4" t="s">
        <v>1257</v>
      </c>
      <c r="C2617" s="4">
        <v>50</v>
      </c>
      <c r="D2617" s="5">
        <v>145</v>
      </c>
    </row>
    <row r="2618" spans="1:4" x14ac:dyDescent="0.25">
      <c r="A2618" s="4" t="s">
        <v>1552</v>
      </c>
      <c r="B2618" s="4" t="s">
        <v>1258</v>
      </c>
      <c r="C2618" s="4">
        <v>216</v>
      </c>
      <c r="D2618" s="5">
        <v>86.4</v>
      </c>
    </row>
    <row r="2619" spans="1:4" x14ac:dyDescent="0.25">
      <c r="A2619" s="4" t="s">
        <v>1552</v>
      </c>
      <c r="B2619" s="4" t="s">
        <v>301</v>
      </c>
      <c r="C2619" s="4">
        <v>6</v>
      </c>
      <c r="D2619" s="5">
        <v>3.9</v>
      </c>
    </row>
    <row r="2620" spans="1:4" x14ac:dyDescent="0.25">
      <c r="A2620" s="4" t="s">
        <v>1552</v>
      </c>
      <c r="B2620" s="4" t="s">
        <v>1275</v>
      </c>
      <c r="C2620" s="4">
        <v>33</v>
      </c>
      <c r="D2620" s="5">
        <v>572</v>
      </c>
    </row>
    <row r="2621" spans="1:4" x14ac:dyDescent="0.25">
      <c r="A2621" s="4" t="s">
        <v>1552</v>
      </c>
      <c r="B2621" s="4" t="s">
        <v>1691</v>
      </c>
      <c r="C2621" s="4">
        <v>18</v>
      </c>
      <c r="D2621" s="5">
        <v>81</v>
      </c>
    </row>
    <row r="2622" spans="1:4" x14ac:dyDescent="0.25">
      <c r="A2622" s="4" t="s">
        <v>1552</v>
      </c>
      <c r="B2622" s="4" t="s">
        <v>1692</v>
      </c>
      <c r="C2622" s="4">
        <v>17</v>
      </c>
      <c r="D2622" s="5">
        <v>124.95</v>
      </c>
    </row>
    <row r="2623" spans="1:4" x14ac:dyDescent="0.25">
      <c r="A2623" s="4" t="s">
        <v>1552</v>
      </c>
      <c r="B2623" s="4" t="s">
        <v>1693</v>
      </c>
      <c r="C2623" s="4">
        <v>5</v>
      </c>
      <c r="D2623" s="5">
        <v>4.2</v>
      </c>
    </row>
    <row r="2624" spans="1:4" x14ac:dyDescent="0.25">
      <c r="A2624" s="4" t="s">
        <v>1552</v>
      </c>
      <c r="B2624" s="4" t="s">
        <v>1694</v>
      </c>
      <c r="C2624" s="4">
        <v>18</v>
      </c>
      <c r="D2624" s="5">
        <v>18.899999999999999</v>
      </c>
    </row>
    <row r="2625" spans="1:4" x14ac:dyDescent="0.25">
      <c r="A2625" s="4" t="s">
        <v>1552</v>
      </c>
      <c r="B2625" s="4" t="s">
        <v>648</v>
      </c>
      <c r="C2625" s="4">
        <v>78</v>
      </c>
      <c r="D2625" s="5">
        <v>693.2</v>
      </c>
    </row>
    <row r="2626" spans="1:4" x14ac:dyDescent="0.25">
      <c r="A2626" s="4" t="s">
        <v>1552</v>
      </c>
      <c r="B2626" s="4" t="s">
        <v>31</v>
      </c>
      <c r="C2626" s="4">
        <v>299</v>
      </c>
      <c r="D2626" s="5">
        <v>1076.4000000000001</v>
      </c>
    </row>
    <row r="2627" spans="1:4" x14ac:dyDescent="0.25">
      <c r="A2627" s="4" t="s">
        <v>1552</v>
      </c>
      <c r="B2627" s="4" t="s">
        <v>1695</v>
      </c>
      <c r="C2627" s="4">
        <v>2</v>
      </c>
      <c r="D2627" s="5">
        <v>17</v>
      </c>
    </row>
    <row r="2628" spans="1:4" x14ac:dyDescent="0.25">
      <c r="A2628" s="4" t="s">
        <v>1552</v>
      </c>
      <c r="B2628" s="4" t="s">
        <v>1278</v>
      </c>
      <c r="C2628" s="4">
        <v>94500</v>
      </c>
      <c r="D2628" s="5">
        <v>2286.9</v>
      </c>
    </row>
    <row r="2629" spans="1:4" x14ac:dyDescent="0.25">
      <c r="A2629" s="4" t="s">
        <v>1552</v>
      </c>
      <c r="B2629" s="4" t="s">
        <v>1279</v>
      </c>
      <c r="C2629" s="4">
        <v>18000</v>
      </c>
      <c r="D2629" s="5">
        <v>2940</v>
      </c>
    </row>
    <row r="2630" spans="1:4" x14ac:dyDescent="0.25">
      <c r="A2630" s="4" t="s">
        <v>1552</v>
      </c>
      <c r="B2630" s="4" t="s">
        <v>1280</v>
      </c>
      <c r="C2630" s="4">
        <v>47300</v>
      </c>
      <c r="D2630" s="5">
        <v>2801.4666999999999</v>
      </c>
    </row>
    <row r="2631" spans="1:4" x14ac:dyDescent="0.25">
      <c r="A2631" s="4" t="s">
        <v>1552</v>
      </c>
      <c r="B2631" s="4" t="s">
        <v>1696</v>
      </c>
      <c r="C2631" s="4">
        <v>6400</v>
      </c>
      <c r="D2631" s="5">
        <v>416</v>
      </c>
    </row>
    <row r="2632" spans="1:4" x14ac:dyDescent="0.25">
      <c r="A2632" s="4" t="s">
        <v>1552</v>
      </c>
      <c r="B2632" s="4" t="s">
        <v>1697</v>
      </c>
      <c r="C2632" s="4">
        <v>55</v>
      </c>
      <c r="D2632" s="5">
        <v>28.25</v>
      </c>
    </row>
    <row r="2633" spans="1:4" x14ac:dyDescent="0.25">
      <c r="A2633" s="4" t="s">
        <v>1552</v>
      </c>
      <c r="B2633" s="4" t="s">
        <v>1698</v>
      </c>
      <c r="C2633" s="4">
        <v>72</v>
      </c>
      <c r="D2633" s="5">
        <v>3175.2</v>
      </c>
    </row>
    <row r="2634" spans="1:4" x14ac:dyDescent="0.25">
      <c r="A2634" s="4" t="s">
        <v>1552</v>
      </c>
      <c r="B2634" s="4" t="s">
        <v>1111</v>
      </c>
      <c r="C2634" s="4">
        <v>186</v>
      </c>
      <c r="D2634" s="5">
        <v>532.62</v>
      </c>
    </row>
    <row r="2635" spans="1:4" x14ac:dyDescent="0.25">
      <c r="A2635" s="4" t="s">
        <v>1552</v>
      </c>
      <c r="B2635" s="4" t="s">
        <v>1699</v>
      </c>
      <c r="C2635" s="4">
        <v>20</v>
      </c>
      <c r="D2635" s="5">
        <v>1200</v>
      </c>
    </row>
    <row r="2636" spans="1:4" x14ac:dyDescent="0.25">
      <c r="A2636" s="4" t="s">
        <v>1552</v>
      </c>
      <c r="B2636" s="4" t="s">
        <v>1700</v>
      </c>
      <c r="C2636" s="4">
        <v>10</v>
      </c>
      <c r="D2636" s="5">
        <v>11</v>
      </c>
    </row>
    <row r="2637" spans="1:4" x14ac:dyDescent="0.25">
      <c r="A2637" s="4" t="s">
        <v>1552</v>
      </c>
      <c r="B2637" s="4" t="s">
        <v>1701</v>
      </c>
      <c r="C2637" s="4">
        <v>50</v>
      </c>
      <c r="D2637" s="5">
        <v>65</v>
      </c>
    </row>
    <row r="2638" spans="1:4" x14ac:dyDescent="0.25">
      <c r="A2638" s="4" t="s">
        <v>1552</v>
      </c>
      <c r="B2638" s="4" t="s">
        <v>1283</v>
      </c>
      <c r="C2638" s="4">
        <v>118</v>
      </c>
      <c r="D2638" s="5">
        <v>2985</v>
      </c>
    </row>
    <row r="2639" spans="1:4" x14ac:dyDescent="0.25">
      <c r="A2639" s="4" t="s">
        <v>1552</v>
      </c>
      <c r="B2639" s="4" t="s">
        <v>1702</v>
      </c>
      <c r="C2639" s="4">
        <v>100</v>
      </c>
      <c r="D2639" s="5">
        <v>1929</v>
      </c>
    </row>
    <row r="2640" spans="1:4" x14ac:dyDescent="0.25">
      <c r="A2640" s="4" t="s">
        <v>1552</v>
      </c>
      <c r="B2640" s="4" t="s">
        <v>652</v>
      </c>
      <c r="C2640" s="4">
        <v>45</v>
      </c>
      <c r="D2640" s="5">
        <v>446.8</v>
      </c>
    </row>
    <row r="2641" spans="1:4" x14ac:dyDescent="0.25">
      <c r="A2641" s="4" t="s">
        <v>1552</v>
      </c>
      <c r="B2641" s="4" t="s">
        <v>32</v>
      </c>
      <c r="C2641" s="4">
        <v>66</v>
      </c>
      <c r="D2641" s="5">
        <v>135.30000000000001</v>
      </c>
    </row>
    <row r="2642" spans="1:4" x14ac:dyDescent="0.25">
      <c r="A2642" s="4" t="s">
        <v>1552</v>
      </c>
      <c r="B2642" s="4" t="s">
        <v>302</v>
      </c>
      <c r="C2642" s="4">
        <v>483</v>
      </c>
      <c r="D2642" s="5">
        <v>99.76</v>
      </c>
    </row>
    <row r="2643" spans="1:4" x14ac:dyDescent="0.25">
      <c r="A2643" s="4" t="s">
        <v>1552</v>
      </c>
      <c r="B2643" s="4" t="s">
        <v>303</v>
      </c>
      <c r="C2643" s="4">
        <v>294</v>
      </c>
      <c r="D2643" s="5">
        <v>308.7</v>
      </c>
    </row>
    <row r="2644" spans="1:4" x14ac:dyDescent="0.25">
      <c r="A2644" s="4" t="s">
        <v>1552</v>
      </c>
      <c r="B2644" s="4" t="s">
        <v>33</v>
      </c>
      <c r="C2644" s="4">
        <v>59</v>
      </c>
      <c r="D2644" s="5">
        <v>377.6</v>
      </c>
    </row>
    <row r="2645" spans="1:4" x14ac:dyDescent="0.25">
      <c r="A2645" s="4" t="s">
        <v>1552</v>
      </c>
      <c r="B2645" s="4" t="s">
        <v>304</v>
      </c>
      <c r="C2645" s="4">
        <v>100</v>
      </c>
      <c r="D2645" s="5">
        <v>1720</v>
      </c>
    </row>
    <row r="2646" spans="1:4" x14ac:dyDescent="0.25">
      <c r="A2646" s="4" t="s">
        <v>1552</v>
      </c>
      <c r="B2646" s="4" t="s">
        <v>1703</v>
      </c>
      <c r="C2646" s="4">
        <v>386</v>
      </c>
      <c r="D2646" s="5">
        <v>1196.5999999999999</v>
      </c>
    </row>
    <row r="2647" spans="1:4" x14ac:dyDescent="0.25">
      <c r="A2647" s="4" t="s">
        <v>1552</v>
      </c>
      <c r="B2647" s="4" t="s">
        <v>305</v>
      </c>
      <c r="C2647" s="4">
        <v>156</v>
      </c>
      <c r="D2647" s="5">
        <v>3288</v>
      </c>
    </row>
    <row r="2648" spans="1:4" x14ac:dyDescent="0.25">
      <c r="A2648" s="4" t="s">
        <v>1552</v>
      </c>
      <c r="B2648" s="4" t="s">
        <v>306</v>
      </c>
      <c r="C2648" s="4">
        <v>105</v>
      </c>
      <c r="D2648" s="5">
        <v>2479.4</v>
      </c>
    </row>
    <row r="2649" spans="1:4" x14ac:dyDescent="0.25">
      <c r="A2649" s="4" t="s">
        <v>1552</v>
      </c>
      <c r="B2649" s="4" t="s">
        <v>34</v>
      </c>
      <c r="C2649" s="4">
        <v>249</v>
      </c>
      <c r="D2649" s="5">
        <v>1530.1</v>
      </c>
    </row>
    <row r="2650" spans="1:4" x14ac:dyDescent="0.25">
      <c r="A2650" s="4" t="s">
        <v>1552</v>
      </c>
      <c r="B2650" s="4" t="s">
        <v>1704</v>
      </c>
      <c r="C2650" s="4">
        <v>217</v>
      </c>
      <c r="D2650" s="5">
        <v>3684.0745999999999</v>
      </c>
    </row>
    <row r="2651" spans="1:4" x14ac:dyDescent="0.25">
      <c r="A2651" s="4" t="s">
        <v>1552</v>
      </c>
      <c r="B2651" s="4" t="s">
        <v>35</v>
      </c>
      <c r="C2651" s="4">
        <v>39</v>
      </c>
      <c r="D2651" s="5">
        <v>62.25</v>
      </c>
    </row>
    <row r="2652" spans="1:4" x14ac:dyDescent="0.25">
      <c r="A2652" s="4" t="s">
        <v>1552</v>
      </c>
      <c r="B2652" s="4" t="s">
        <v>308</v>
      </c>
      <c r="C2652" s="4">
        <v>55</v>
      </c>
      <c r="D2652" s="5">
        <v>547.79999999999995</v>
      </c>
    </row>
    <row r="2653" spans="1:4" x14ac:dyDescent="0.25">
      <c r="A2653" s="4" t="s">
        <v>1552</v>
      </c>
      <c r="B2653" s="4" t="s">
        <v>309</v>
      </c>
      <c r="C2653" s="4">
        <v>10</v>
      </c>
      <c r="D2653" s="5">
        <v>19</v>
      </c>
    </row>
    <row r="2654" spans="1:4" x14ac:dyDescent="0.25">
      <c r="A2654" s="4" t="s">
        <v>1552</v>
      </c>
      <c r="B2654" s="4" t="s">
        <v>1705</v>
      </c>
      <c r="C2654" s="4">
        <v>55</v>
      </c>
      <c r="D2654" s="5">
        <v>8405</v>
      </c>
    </row>
    <row r="2655" spans="1:4" x14ac:dyDescent="0.25">
      <c r="A2655" s="4" t="s">
        <v>1552</v>
      </c>
      <c r="B2655" s="4" t="s">
        <v>653</v>
      </c>
      <c r="C2655" s="4">
        <v>281</v>
      </c>
      <c r="D2655" s="5">
        <v>615.39</v>
      </c>
    </row>
    <row r="2656" spans="1:4" x14ac:dyDescent="0.25">
      <c r="A2656" s="4" t="s">
        <v>1552</v>
      </c>
      <c r="B2656" s="4" t="s">
        <v>310</v>
      </c>
      <c r="C2656" s="4">
        <v>265</v>
      </c>
      <c r="D2656" s="5">
        <v>670.45</v>
      </c>
    </row>
    <row r="2657" spans="1:4" x14ac:dyDescent="0.25">
      <c r="A2657" s="4" t="s">
        <v>1552</v>
      </c>
      <c r="B2657" s="4" t="s">
        <v>36</v>
      </c>
      <c r="C2657" s="4">
        <v>36</v>
      </c>
      <c r="D2657" s="5">
        <v>92.057199999999995</v>
      </c>
    </row>
    <row r="2658" spans="1:4" x14ac:dyDescent="0.25">
      <c r="A2658" s="4" t="s">
        <v>1552</v>
      </c>
      <c r="B2658" s="4" t="s">
        <v>311</v>
      </c>
      <c r="C2658" s="4">
        <v>7</v>
      </c>
      <c r="D2658" s="5">
        <v>483</v>
      </c>
    </row>
    <row r="2659" spans="1:4" x14ac:dyDescent="0.25">
      <c r="A2659" s="4" t="s">
        <v>1552</v>
      </c>
      <c r="B2659" s="4" t="s">
        <v>1706</v>
      </c>
      <c r="C2659" s="4">
        <v>13</v>
      </c>
      <c r="D2659" s="5">
        <v>282.10000000000002</v>
      </c>
    </row>
    <row r="2660" spans="1:4" x14ac:dyDescent="0.25">
      <c r="A2660" s="4" t="s">
        <v>1552</v>
      </c>
      <c r="B2660" s="4" t="s">
        <v>1707</v>
      </c>
      <c r="C2660" s="4">
        <v>12</v>
      </c>
      <c r="D2660" s="5">
        <v>212.4</v>
      </c>
    </row>
    <row r="2661" spans="1:4" x14ac:dyDescent="0.25">
      <c r="A2661" s="4" t="s">
        <v>1552</v>
      </c>
      <c r="B2661" s="4" t="s">
        <v>654</v>
      </c>
      <c r="C2661" s="4">
        <v>24</v>
      </c>
      <c r="D2661" s="5">
        <v>13.2</v>
      </c>
    </row>
    <row r="2662" spans="1:4" x14ac:dyDescent="0.25">
      <c r="A2662" s="4" t="s">
        <v>1552</v>
      </c>
      <c r="B2662" s="4" t="s">
        <v>1708</v>
      </c>
      <c r="C2662" s="4">
        <v>3590</v>
      </c>
      <c r="D2662" s="5">
        <v>3554.1</v>
      </c>
    </row>
    <row r="2663" spans="1:4" x14ac:dyDescent="0.25">
      <c r="A2663" s="4" t="s">
        <v>1552</v>
      </c>
      <c r="B2663" s="4" t="s">
        <v>1709</v>
      </c>
      <c r="C2663" s="4">
        <v>2</v>
      </c>
      <c r="D2663" s="5">
        <v>580</v>
      </c>
    </row>
    <row r="2664" spans="1:4" x14ac:dyDescent="0.25">
      <c r="A2664" s="4" t="s">
        <v>1552</v>
      </c>
      <c r="B2664" s="4" t="s">
        <v>1710</v>
      </c>
      <c r="C2664" s="4">
        <v>9</v>
      </c>
      <c r="D2664" s="5">
        <v>4491</v>
      </c>
    </row>
    <row r="2665" spans="1:4" x14ac:dyDescent="0.25">
      <c r="A2665" s="4" t="s">
        <v>1552</v>
      </c>
      <c r="B2665" s="4" t="s">
        <v>655</v>
      </c>
      <c r="C2665" s="4">
        <v>244</v>
      </c>
      <c r="D2665" s="5">
        <v>77.599999999999994</v>
      </c>
    </row>
    <row r="2666" spans="1:4" x14ac:dyDescent="0.25">
      <c r="A2666" s="4" t="s">
        <v>1552</v>
      </c>
      <c r="B2666" s="4" t="s">
        <v>656</v>
      </c>
      <c r="C2666" s="4">
        <v>162</v>
      </c>
      <c r="D2666" s="5">
        <v>73.7</v>
      </c>
    </row>
    <row r="2667" spans="1:4" x14ac:dyDescent="0.25">
      <c r="A2667" s="4" t="s">
        <v>1552</v>
      </c>
      <c r="B2667" s="4" t="s">
        <v>1711</v>
      </c>
      <c r="C2667" s="4">
        <v>132</v>
      </c>
      <c r="D2667" s="5">
        <v>2098.6</v>
      </c>
    </row>
    <row r="2668" spans="1:4" x14ac:dyDescent="0.25">
      <c r="A2668" s="4" t="s">
        <v>1552</v>
      </c>
      <c r="B2668" s="4" t="s">
        <v>1712</v>
      </c>
      <c r="C2668" s="4">
        <v>13</v>
      </c>
      <c r="D2668" s="5">
        <v>76.7</v>
      </c>
    </row>
    <row r="2669" spans="1:4" x14ac:dyDescent="0.25">
      <c r="A2669" s="4" t="s">
        <v>1552</v>
      </c>
      <c r="B2669" s="4" t="s">
        <v>1713</v>
      </c>
      <c r="C2669" s="4">
        <v>9</v>
      </c>
      <c r="D2669" s="5">
        <v>159.30000000000001</v>
      </c>
    </row>
    <row r="2670" spans="1:4" x14ac:dyDescent="0.25">
      <c r="A2670" s="4" t="s">
        <v>1552</v>
      </c>
      <c r="B2670" s="4" t="s">
        <v>1714</v>
      </c>
      <c r="C2670" s="4">
        <v>13</v>
      </c>
      <c r="D2670" s="5">
        <v>474.5</v>
      </c>
    </row>
    <row r="2671" spans="1:4" x14ac:dyDescent="0.25">
      <c r="A2671" s="4" t="s">
        <v>1552</v>
      </c>
      <c r="B2671" s="4" t="s">
        <v>312</v>
      </c>
      <c r="C2671" s="4">
        <v>47</v>
      </c>
      <c r="D2671" s="5">
        <v>2953</v>
      </c>
    </row>
    <row r="2672" spans="1:4" x14ac:dyDescent="0.25">
      <c r="A2672" s="4" t="s">
        <v>1552</v>
      </c>
      <c r="B2672" s="4" t="s">
        <v>1715</v>
      </c>
      <c r="C2672" s="4">
        <v>101</v>
      </c>
      <c r="D2672" s="5">
        <v>5435.5</v>
      </c>
    </row>
    <row r="2673" spans="1:4" x14ac:dyDescent="0.25">
      <c r="A2673" s="4" t="s">
        <v>1552</v>
      </c>
      <c r="B2673" s="4" t="s">
        <v>1716</v>
      </c>
      <c r="C2673" s="4">
        <v>5</v>
      </c>
      <c r="D2673" s="5">
        <v>37.5</v>
      </c>
    </row>
    <row r="2674" spans="1:4" x14ac:dyDescent="0.25">
      <c r="A2674" s="4" t="s">
        <v>1552</v>
      </c>
      <c r="B2674" s="4" t="s">
        <v>1717</v>
      </c>
      <c r="C2674" s="4">
        <v>26</v>
      </c>
      <c r="D2674" s="5">
        <v>507</v>
      </c>
    </row>
    <row r="2675" spans="1:4" x14ac:dyDescent="0.25">
      <c r="A2675" s="4" t="s">
        <v>1552</v>
      </c>
      <c r="B2675" s="4" t="s">
        <v>1718</v>
      </c>
      <c r="C2675" s="4">
        <v>209</v>
      </c>
      <c r="D2675" s="5">
        <v>2061.9</v>
      </c>
    </row>
    <row r="2676" spans="1:4" x14ac:dyDescent="0.25">
      <c r="A2676" s="4" t="s">
        <v>1552</v>
      </c>
      <c r="B2676" s="4" t="s">
        <v>1719</v>
      </c>
      <c r="C2676" s="4">
        <v>77</v>
      </c>
      <c r="D2676" s="5">
        <v>273.35000000000002</v>
      </c>
    </row>
    <row r="2677" spans="1:4" x14ac:dyDescent="0.25">
      <c r="A2677" s="4" t="s">
        <v>1552</v>
      </c>
      <c r="B2677" s="4" t="s">
        <v>1720</v>
      </c>
      <c r="C2677" s="4">
        <v>45</v>
      </c>
      <c r="D2677" s="5">
        <v>800.1</v>
      </c>
    </row>
    <row r="2678" spans="1:4" x14ac:dyDescent="0.25">
      <c r="A2678" s="4" t="s">
        <v>1552</v>
      </c>
      <c r="B2678" s="4" t="s">
        <v>1721</v>
      </c>
      <c r="C2678" s="4">
        <v>127</v>
      </c>
      <c r="D2678" s="5">
        <v>2886.5749999999998</v>
      </c>
    </row>
    <row r="2679" spans="1:4" x14ac:dyDescent="0.25">
      <c r="A2679" s="4" t="s">
        <v>1552</v>
      </c>
      <c r="B2679" s="4" t="s">
        <v>313</v>
      </c>
      <c r="C2679" s="4">
        <v>74</v>
      </c>
      <c r="D2679" s="5">
        <v>843.6</v>
      </c>
    </row>
    <row r="2680" spans="1:4" x14ac:dyDescent="0.25">
      <c r="A2680" s="4" t="s">
        <v>1552</v>
      </c>
      <c r="B2680" s="4" t="s">
        <v>1722</v>
      </c>
      <c r="C2680" s="4">
        <v>74</v>
      </c>
      <c r="D2680" s="5">
        <v>140.6</v>
      </c>
    </row>
    <row r="2681" spans="1:4" x14ac:dyDescent="0.25">
      <c r="A2681" s="4" t="s">
        <v>1552</v>
      </c>
      <c r="B2681" s="4" t="s">
        <v>1723</v>
      </c>
      <c r="C2681" s="4">
        <v>16</v>
      </c>
      <c r="D2681" s="5">
        <v>111.84</v>
      </c>
    </row>
    <row r="2682" spans="1:4" x14ac:dyDescent="0.25">
      <c r="A2682" s="4" t="s">
        <v>1552</v>
      </c>
      <c r="B2682" s="4" t="s">
        <v>1724</v>
      </c>
      <c r="C2682" s="4">
        <v>45</v>
      </c>
      <c r="D2682" s="5">
        <v>289.18</v>
      </c>
    </row>
    <row r="2683" spans="1:4" x14ac:dyDescent="0.25">
      <c r="A2683" s="4" t="s">
        <v>1552</v>
      </c>
      <c r="B2683" s="4" t="s">
        <v>314</v>
      </c>
      <c r="C2683" s="4">
        <v>1</v>
      </c>
      <c r="D2683" s="5">
        <v>87</v>
      </c>
    </row>
    <row r="2684" spans="1:4" x14ac:dyDescent="0.25">
      <c r="A2684" s="4" t="s">
        <v>1552</v>
      </c>
      <c r="B2684" s="4" t="s">
        <v>1725</v>
      </c>
      <c r="C2684" s="4">
        <v>10</v>
      </c>
      <c r="D2684" s="5">
        <v>1440</v>
      </c>
    </row>
    <row r="2685" spans="1:4" x14ac:dyDescent="0.25">
      <c r="A2685" s="4" t="s">
        <v>1552</v>
      </c>
      <c r="B2685" s="4" t="s">
        <v>1726</v>
      </c>
      <c r="C2685" s="4">
        <v>13</v>
      </c>
      <c r="D2685" s="5">
        <v>1092</v>
      </c>
    </row>
    <row r="2686" spans="1:4" x14ac:dyDescent="0.25">
      <c r="A2686" s="4" t="s">
        <v>1552</v>
      </c>
      <c r="B2686" s="4" t="s">
        <v>316</v>
      </c>
      <c r="C2686" s="4">
        <v>31</v>
      </c>
      <c r="D2686" s="5">
        <v>145.69999999999999</v>
      </c>
    </row>
    <row r="2687" spans="1:4" x14ac:dyDescent="0.25">
      <c r="A2687" s="4" t="s">
        <v>1552</v>
      </c>
      <c r="B2687" s="4" t="s">
        <v>1727</v>
      </c>
      <c r="C2687" s="4">
        <v>159</v>
      </c>
      <c r="D2687" s="5">
        <v>151.72</v>
      </c>
    </row>
    <row r="2688" spans="1:4" x14ac:dyDescent="0.25">
      <c r="A2688" s="4" t="s">
        <v>1552</v>
      </c>
      <c r="B2688" s="4" t="s">
        <v>1728</v>
      </c>
      <c r="C2688" s="4">
        <v>176</v>
      </c>
      <c r="D2688" s="5">
        <v>132</v>
      </c>
    </row>
    <row r="2689" spans="1:4" x14ac:dyDescent="0.25">
      <c r="A2689" s="4" t="s">
        <v>1552</v>
      </c>
      <c r="B2689" s="4" t="s">
        <v>1729</v>
      </c>
      <c r="C2689" s="4">
        <v>135</v>
      </c>
      <c r="D2689" s="5">
        <v>1215</v>
      </c>
    </row>
    <row r="2690" spans="1:4" x14ac:dyDescent="0.25">
      <c r="A2690" s="4" t="s">
        <v>1552</v>
      </c>
      <c r="B2690" s="4" t="s">
        <v>1730</v>
      </c>
      <c r="C2690" s="4">
        <v>13</v>
      </c>
      <c r="D2690" s="5">
        <v>3211</v>
      </c>
    </row>
    <row r="2691" spans="1:4" x14ac:dyDescent="0.25">
      <c r="A2691" s="4" t="s">
        <v>1552</v>
      </c>
      <c r="B2691" s="4" t="s">
        <v>1731</v>
      </c>
      <c r="C2691" s="4">
        <v>62</v>
      </c>
      <c r="D2691" s="5">
        <v>675.8</v>
      </c>
    </row>
    <row r="2692" spans="1:4" x14ac:dyDescent="0.25">
      <c r="A2692" s="4" t="s">
        <v>1552</v>
      </c>
      <c r="B2692" s="4" t="s">
        <v>37</v>
      </c>
      <c r="C2692" s="4">
        <v>620</v>
      </c>
      <c r="D2692" s="5">
        <v>15774.7</v>
      </c>
    </row>
    <row r="2693" spans="1:4" x14ac:dyDescent="0.25">
      <c r="A2693" s="4" t="s">
        <v>1552</v>
      </c>
      <c r="B2693" s="4" t="s">
        <v>1732</v>
      </c>
      <c r="C2693" s="4">
        <v>50</v>
      </c>
      <c r="D2693" s="5">
        <v>1285.7143000000001</v>
      </c>
    </row>
    <row r="2694" spans="1:4" x14ac:dyDescent="0.25">
      <c r="A2694" s="4" t="s">
        <v>1552</v>
      </c>
      <c r="B2694" s="4" t="s">
        <v>1733</v>
      </c>
      <c r="C2694" s="4">
        <v>62</v>
      </c>
      <c r="D2694" s="5">
        <v>167.4</v>
      </c>
    </row>
    <row r="2695" spans="1:4" x14ac:dyDescent="0.25">
      <c r="A2695" s="4" t="s">
        <v>1552</v>
      </c>
      <c r="B2695" s="4" t="s">
        <v>1734</v>
      </c>
      <c r="C2695" s="4">
        <v>6</v>
      </c>
      <c r="D2695" s="5">
        <v>147</v>
      </c>
    </row>
    <row r="2696" spans="1:4" x14ac:dyDescent="0.25">
      <c r="A2696" s="4" t="s">
        <v>1552</v>
      </c>
      <c r="B2696" s="4" t="s">
        <v>1735</v>
      </c>
      <c r="C2696" s="4">
        <v>22</v>
      </c>
      <c r="D2696" s="5">
        <v>205.04</v>
      </c>
    </row>
    <row r="2697" spans="1:4" x14ac:dyDescent="0.25">
      <c r="A2697" s="4" t="s">
        <v>1552</v>
      </c>
      <c r="B2697" s="4" t="s">
        <v>1736</v>
      </c>
      <c r="C2697" s="4">
        <v>305</v>
      </c>
      <c r="D2697" s="5">
        <v>1284.0999999999999</v>
      </c>
    </row>
    <row r="2698" spans="1:4" x14ac:dyDescent="0.25">
      <c r="A2698" s="4" t="s">
        <v>1552</v>
      </c>
      <c r="B2698" s="4" t="s">
        <v>1737</v>
      </c>
      <c r="C2698" s="4">
        <v>461</v>
      </c>
      <c r="D2698" s="5">
        <v>1924.3</v>
      </c>
    </row>
    <row r="2699" spans="1:4" x14ac:dyDescent="0.25">
      <c r="A2699" s="4" t="s">
        <v>1552</v>
      </c>
      <c r="B2699" s="4" t="s">
        <v>1738</v>
      </c>
      <c r="C2699" s="4">
        <v>577</v>
      </c>
      <c r="D2699" s="5">
        <v>2206</v>
      </c>
    </row>
    <row r="2700" spans="1:4" x14ac:dyDescent="0.25">
      <c r="A2700" s="4" t="s">
        <v>1552</v>
      </c>
      <c r="B2700" s="4" t="s">
        <v>1739</v>
      </c>
      <c r="C2700" s="4">
        <v>122</v>
      </c>
      <c r="D2700" s="5">
        <v>3135.4</v>
      </c>
    </row>
    <row r="2701" spans="1:4" x14ac:dyDescent="0.25">
      <c r="A2701" s="4" t="s">
        <v>1552</v>
      </c>
      <c r="B2701" s="4" t="s">
        <v>1740</v>
      </c>
      <c r="C2701" s="4">
        <v>49</v>
      </c>
      <c r="D2701" s="5">
        <v>49</v>
      </c>
    </row>
    <row r="2702" spans="1:4" x14ac:dyDescent="0.25">
      <c r="A2702" s="4" t="s">
        <v>1552</v>
      </c>
      <c r="B2702" s="4" t="s">
        <v>1741</v>
      </c>
      <c r="C2702" s="4">
        <v>89</v>
      </c>
      <c r="D2702" s="5">
        <v>800.11</v>
      </c>
    </row>
    <row r="2703" spans="1:4" x14ac:dyDescent="0.25">
      <c r="A2703" s="4" t="s">
        <v>1552</v>
      </c>
      <c r="B2703" s="4" t="s">
        <v>1742</v>
      </c>
      <c r="C2703" s="4">
        <v>141</v>
      </c>
      <c r="D2703" s="5">
        <v>1126.5899999999999</v>
      </c>
    </row>
    <row r="2704" spans="1:4" x14ac:dyDescent="0.25">
      <c r="A2704" s="4" t="s">
        <v>1552</v>
      </c>
      <c r="B2704" s="4" t="s">
        <v>658</v>
      </c>
      <c r="C2704" s="4">
        <v>25</v>
      </c>
      <c r="D2704" s="5">
        <v>1650</v>
      </c>
    </row>
    <row r="2705" spans="1:4" x14ac:dyDescent="0.25">
      <c r="A2705" s="4" t="s">
        <v>1552</v>
      </c>
      <c r="B2705" s="4" t="s">
        <v>1743</v>
      </c>
      <c r="C2705" s="4">
        <v>142</v>
      </c>
      <c r="D2705" s="5">
        <v>651.78</v>
      </c>
    </row>
    <row r="2706" spans="1:4" x14ac:dyDescent="0.25">
      <c r="A2706" s="4" t="s">
        <v>1552</v>
      </c>
      <c r="B2706" s="4" t="s">
        <v>1744</v>
      </c>
      <c r="C2706" s="4">
        <v>300</v>
      </c>
      <c r="D2706" s="5">
        <v>1380</v>
      </c>
    </row>
    <row r="2707" spans="1:4" x14ac:dyDescent="0.25">
      <c r="A2707" s="4" t="s">
        <v>1552</v>
      </c>
      <c r="B2707" s="4" t="s">
        <v>659</v>
      </c>
      <c r="C2707" s="4">
        <v>100</v>
      </c>
      <c r="D2707" s="5">
        <v>2366</v>
      </c>
    </row>
    <row r="2708" spans="1:4" x14ac:dyDescent="0.25">
      <c r="A2708" s="4" t="s">
        <v>1552</v>
      </c>
      <c r="B2708" s="4" t="s">
        <v>1290</v>
      </c>
      <c r="C2708" s="4">
        <v>211</v>
      </c>
      <c r="D2708" s="5">
        <v>7361.79</v>
      </c>
    </row>
    <row r="2709" spans="1:4" x14ac:dyDescent="0.25">
      <c r="A2709" s="4" t="s">
        <v>1552</v>
      </c>
      <c r="B2709" s="4" t="s">
        <v>1745</v>
      </c>
      <c r="C2709" s="4">
        <v>97</v>
      </c>
      <c r="D2709" s="5">
        <v>4104.8999999999996</v>
      </c>
    </row>
    <row r="2710" spans="1:4" x14ac:dyDescent="0.25">
      <c r="A2710" s="4" t="s">
        <v>1552</v>
      </c>
      <c r="B2710" s="4" t="s">
        <v>1746</v>
      </c>
      <c r="C2710" s="4">
        <v>100</v>
      </c>
      <c r="D2710" s="5">
        <v>1659</v>
      </c>
    </row>
    <row r="2711" spans="1:4" x14ac:dyDescent="0.25">
      <c r="A2711" s="4" t="s">
        <v>1552</v>
      </c>
      <c r="B2711" s="4" t="s">
        <v>1293</v>
      </c>
      <c r="C2711" s="4">
        <v>558</v>
      </c>
      <c r="D2711" s="5">
        <v>15778.075000000001</v>
      </c>
    </row>
    <row r="2712" spans="1:4" x14ac:dyDescent="0.25">
      <c r="A2712" s="4" t="s">
        <v>1552</v>
      </c>
      <c r="B2712" s="4" t="s">
        <v>1294</v>
      </c>
      <c r="C2712" s="4">
        <v>212</v>
      </c>
      <c r="D2712" s="5">
        <v>381.8</v>
      </c>
    </row>
    <row r="2713" spans="1:4" x14ac:dyDescent="0.25">
      <c r="A2713" s="4" t="s">
        <v>1552</v>
      </c>
      <c r="B2713" s="4" t="s">
        <v>1296</v>
      </c>
      <c r="C2713" s="4">
        <v>98</v>
      </c>
      <c r="D2713" s="5">
        <v>1748</v>
      </c>
    </row>
    <row r="2714" spans="1:4" x14ac:dyDescent="0.25">
      <c r="A2714" s="4" t="s">
        <v>1552</v>
      </c>
      <c r="B2714" s="4" t="s">
        <v>1298</v>
      </c>
      <c r="C2714" s="4">
        <v>154</v>
      </c>
      <c r="D2714" s="5">
        <v>254.1</v>
      </c>
    </row>
    <row r="2715" spans="1:4" x14ac:dyDescent="0.25">
      <c r="A2715" s="4" t="s">
        <v>1552</v>
      </c>
      <c r="B2715" s="4" t="s">
        <v>1747</v>
      </c>
      <c r="C2715" s="4">
        <v>283</v>
      </c>
      <c r="D2715" s="5">
        <v>7428.75</v>
      </c>
    </row>
    <row r="2716" spans="1:4" x14ac:dyDescent="0.25">
      <c r="A2716" s="4" t="s">
        <v>1552</v>
      </c>
      <c r="B2716" s="4" t="s">
        <v>1748</v>
      </c>
      <c r="C2716" s="4">
        <v>279</v>
      </c>
      <c r="D2716" s="5">
        <v>526.20000000000005</v>
      </c>
    </row>
    <row r="2717" spans="1:4" x14ac:dyDescent="0.25">
      <c r="A2717" s="4" t="s">
        <v>1552</v>
      </c>
      <c r="B2717" s="4" t="s">
        <v>39</v>
      </c>
      <c r="C2717" s="4">
        <v>10</v>
      </c>
      <c r="D2717" s="5">
        <v>435</v>
      </c>
    </row>
    <row r="2718" spans="1:4" x14ac:dyDescent="0.25">
      <c r="A2718" s="4" t="s">
        <v>1552</v>
      </c>
      <c r="B2718" s="4" t="s">
        <v>41</v>
      </c>
      <c r="C2718" s="4">
        <v>89</v>
      </c>
      <c r="D2718" s="5">
        <v>1476.51</v>
      </c>
    </row>
    <row r="2719" spans="1:4" x14ac:dyDescent="0.25">
      <c r="A2719" s="4" t="s">
        <v>1552</v>
      </c>
      <c r="B2719" s="4" t="s">
        <v>40</v>
      </c>
      <c r="C2719" s="4">
        <v>27</v>
      </c>
      <c r="D2719" s="5">
        <v>1174.5</v>
      </c>
    </row>
    <row r="2720" spans="1:4" x14ac:dyDescent="0.25">
      <c r="A2720" s="4" t="s">
        <v>1552</v>
      </c>
      <c r="B2720" s="4" t="s">
        <v>663</v>
      </c>
      <c r="C2720" s="4">
        <v>19</v>
      </c>
      <c r="D2720" s="5">
        <v>312.17</v>
      </c>
    </row>
    <row r="2721" spans="1:4" x14ac:dyDescent="0.25">
      <c r="A2721" s="4" t="s">
        <v>1552</v>
      </c>
      <c r="B2721" s="4" t="s">
        <v>323</v>
      </c>
      <c r="C2721" s="4">
        <v>116</v>
      </c>
      <c r="D2721" s="5">
        <v>4010</v>
      </c>
    </row>
    <row r="2722" spans="1:4" x14ac:dyDescent="0.25">
      <c r="A2722" s="4" t="s">
        <v>1552</v>
      </c>
      <c r="B2722" s="4" t="s">
        <v>1310</v>
      </c>
      <c r="C2722" s="4">
        <v>26</v>
      </c>
      <c r="D2722" s="5">
        <v>2314</v>
      </c>
    </row>
    <row r="2723" spans="1:4" x14ac:dyDescent="0.25">
      <c r="A2723" s="4" t="s">
        <v>1552</v>
      </c>
      <c r="B2723" s="4" t="s">
        <v>1760</v>
      </c>
      <c r="C2723" s="4">
        <v>43</v>
      </c>
      <c r="D2723" s="5">
        <v>3483</v>
      </c>
    </row>
    <row r="2724" spans="1:4" x14ac:dyDescent="0.25">
      <c r="A2724" s="4" t="s">
        <v>1552</v>
      </c>
      <c r="B2724" s="4" t="s">
        <v>1761</v>
      </c>
      <c r="C2724" s="4">
        <v>105</v>
      </c>
      <c r="D2724" s="5">
        <v>8692.9500000000007</v>
      </c>
    </row>
    <row r="2725" spans="1:4" x14ac:dyDescent="0.25">
      <c r="A2725" s="4" t="s">
        <v>1552</v>
      </c>
      <c r="B2725" s="4" t="s">
        <v>1762</v>
      </c>
      <c r="C2725" s="4">
        <v>12</v>
      </c>
      <c r="D2725" s="5">
        <v>504.57</v>
      </c>
    </row>
    <row r="2726" spans="1:4" x14ac:dyDescent="0.25">
      <c r="A2726" s="4" t="s">
        <v>1552</v>
      </c>
      <c r="B2726" s="4" t="s">
        <v>1763</v>
      </c>
      <c r="C2726" s="4">
        <v>22</v>
      </c>
      <c r="D2726" s="5">
        <v>2197.8000000000002</v>
      </c>
    </row>
    <row r="2727" spans="1:4" x14ac:dyDescent="0.25">
      <c r="A2727" s="4" t="s">
        <v>1552</v>
      </c>
      <c r="B2727" s="4" t="s">
        <v>1764</v>
      </c>
      <c r="C2727" s="4">
        <v>2</v>
      </c>
      <c r="D2727" s="5">
        <v>830</v>
      </c>
    </row>
    <row r="2728" spans="1:4" x14ac:dyDescent="0.25">
      <c r="A2728" s="4" t="s">
        <v>1552</v>
      </c>
      <c r="B2728" s="4" t="s">
        <v>1765</v>
      </c>
      <c r="C2728" s="4">
        <v>1</v>
      </c>
      <c r="D2728" s="5">
        <v>99</v>
      </c>
    </row>
    <row r="2729" spans="1:4" x14ac:dyDescent="0.25">
      <c r="A2729" s="4" t="s">
        <v>1552</v>
      </c>
      <c r="B2729" s="4" t="s">
        <v>1766</v>
      </c>
      <c r="C2729" s="4">
        <v>2</v>
      </c>
      <c r="D2729" s="5">
        <v>699.8</v>
      </c>
    </row>
    <row r="2730" spans="1:4" x14ac:dyDescent="0.25">
      <c r="A2730" s="4" t="s">
        <v>1552</v>
      </c>
      <c r="B2730" s="4" t="s">
        <v>1767</v>
      </c>
      <c r="C2730" s="4">
        <v>7</v>
      </c>
      <c r="D2730" s="5">
        <v>2093</v>
      </c>
    </row>
    <row r="2731" spans="1:4" x14ac:dyDescent="0.25">
      <c r="A2731" s="4" t="s">
        <v>1552</v>
      </c>
      <c r="B2731" s="4" t="s">
        <v>1768</v>
      </c>
      <c r="C2731" s="4">
        <v>2</v>
      </c>
      <c r="D2731" s="5">
        <v>403.2</v>
      </c>
    </row>
    <row r="2732" spans="1:4" x14ac:dyDescent="0.25">
      <c r="A2732" s="4" t="s">
        <v>1552</v>
      </c>
      <c r="B2732" s="4" t="s">
        <v>1769</v>
      </c>
      <c r="C2732" s="4">
        <v>7</v>
      </c>
      <c r="D2732" s="5">
        <v>1396.5</v>
      </c>
    </row>
    <row r="2733" spans="1:4" x14ac:dyDescent="0.25">
      <c r="A2733" s="4" t="s">
        <v>1552</v>
      </c>
      <c r="B2733" s="4" t="s">
        <v>1314</v>
      </c>
      <c r="C2733" s="4">
        <v>2</v>
      </c>
      <c r="D2733" s="5">
        <v>134</v>
      </c>
    </row>
    <row r="2734" spans="1:4" x14ac:dyDescent="0.25">
      <c r="A2734" s="4" t="s">
        <v>1552</v>
      </c>
      <c r="B2734" s="4" t="s">
        <v>1770</v>
      </c>
      <c r="C2734" s="4">
        <v>49</v>
      </c>
      <c r="D2734" s="5">
        <v>3418.4470999999999</v>
      </c>
    </row>
    <row r="2735" spans="1:4" x14ac:dyDescent="0.25">
      <c r="A2735" s="4" t="s">
        <v>1552</v>
      </c>
      <c r="B2735" s="4" t="s">
        <v>1315</v>
      </c>
      <c r="C2735" s="4">
        <v>117</v>
      </c>
      <c r="D2735" s="5">
        <v>2283.06</v>
      </c>
    </row>
    <row r="2736" spans="1:4" x14ac:dyDescent="0.25">
      <c r="A2736" s="4" t="s">
        <v>1552</v>
      </c>
      <c r="B2736" s="4" t="s">
        <v>666</v>
      </c>
      <c r="C2736" s="4">
        <v>136</v>
      </c>
      <c r="D2736" s="5">
        <v>3677.4</v>
      </c>
    </row>
    <row r="2737" spans="1:4" x14ac:dyDescent="0.25">
      <c r="A2737" s="4" t="s">
        <v>1552</v>
      </c>
      <c r="B2737" s="4" t="s">
        <v>667</v>
      </c>
      <c r="C2737" s="4">
        <v>28</v>
      </c>
      <c r="D2737" s="5">
        <v>594.9</v>
      </c>
    </row>
    <row r="2738" spans="1:4" x14ac:dyDescent="0.25">
      <c r="A2738" s="4" t="s">
        <v>1552</v>
      </c>
      <c r="B2738" s="4" t="s">
        <v>1771</v>
      </c>
      <c r="C2738" s="4">
        <v>71</v>
      </c>
      <c r="D2738" s="5">
        <v>922.87</v>
      </c>
    </row>
    <row r="2739" spans="1:4" x14ac:dyDescent="0.25">
      <c r="A2739" s="4" t="s">
        <v>1552</v>
      </c>
      <c r="B2739" s="4" t="s">
        <v>1772</v>
      </c>
      <c r="C2739" s="4">
        <v>5</v>
      </c>
      <c r="D2739" s="5">
        <v>159.9</v>
      </c>
    </row>
    <row r="2740" spans="1:4" x14ac:dyDescent="0.25">
      <c r="A2740" s="4" t="s">
        <v>1552</v>
      </c>
      <c r="B2740" s="4" t="s">
        <v>1773</v>
      </c>
      <c r="C2740" s="4">
        <v>10</v>
      </c>
      <c r="D2740" s="5">
        <v>145</v>
      </c>
    </row>
    <row r="2741" spans="1:4" x14ac:dyDescent="0.25">
      <c r="A2741" s="4" t="s">
        <v>1552</v>
      </c>
      <c r="B2741" s="4" t="s">
        <v>1774</v>
      </c>
      <c r="C2741" s="4">
        <v>24</v>
      </c>
      <c r="D2741" s="5">
        <v>348</v>
      </c>
    </row>
    <row r="2742" spans="1:4" x14ac:dyDescent="0.25">
      <c r="A2742" s="4" t="s">
        <v>1552</v>
      </c>
      <c r="B2742" s="4" t="s">
        <v>1775</v>
      </c>
      <c r="C2742" s="4">
        <v>16</v>
      </c>
      <c r="D2742" s="5">
        <v>208</v>
      </c>
    </row>
    <row r="2743" spans="1:4" x14ac:dyDescent="0.25">
      <c r="A2743" s="4" t="s">
        <v>1552</v>
      </c>
      <c r="B2743" s="4" t="s">
        <v>668</v>
      </c>
      <c r="C2743" s="4">
        <v>567</v>
      </c>
      <c r="D2743" s="5">
        <v>428.74</v>
      </c>
    </row>
    <row r="2744" spans="1:4" x14ac:dyDescent="0.25">
      <c r="A2744" s="4" t="s">
        <v>1552</v>
      </c>
      <c r="B2744" s="4" t="s">
        <v>1317</v>
      </c>
      <c r="C2744" s="4">
        <v>443</v>
      </c>
      <c r="D2744" s="5">
        <v>819.68290000000002</v>
      </c>
    </row>
    <row r="2745" spans="1:4" x14ac:dyDescent="0.25">
      <c r="A2745" s="4" t="s">
        <v>1552</v>
      </c>
      <c r="B2745" s="4" t="s">
        <v>1776</v>
      </c>
      <c r="C2745" s="4">
        <v>445</v>
      </c>
      <c r="D2745" s="5">
        <v>1076.9000000000001</v>
      </c>
    </row>
    <row r="2746" spans="1:4" x14ac:dyDescent="0.25">
      <c r="A2746" s="4" t="s">
        <v>1552</v>
      </c>
      <c r="B2746" s="4" t="s">
        <v>1777</v>
      </c>
      <c r="C2746" s="4">
        <v>685</v>
      </c>
      <c r="D2746" s="5">
        <v>783.37620000000004</v>
      </c>
    </row>
    <row r="2747" spans="1:4" x14ac:dyDescent="0.25">
      <c r="A2747" s="4" t="s">
        <v>1552</v>
      </c>
      <c r="B2747" s="4" t="s">
        <v>1778</v>
      </c>
      <c r="C2747" s="4">
        <v>36</v>
      </c>
      <c r="D2747" s="5">
        <v>216</v>
      </c>
    </row>
    <row r="2748" spans="1:4" x14ac:dyDescent="0.25">
      <c r="A2748" s="4" t="s">
        <v>1552</v>
      </c>
      <c r="B2748" s="4" t="s">
        <v>1779</v>
      </c>
      <c r="C2748" s="4">
        <v>257</v>
      </c>
      <c r="D2748" s="5">
        <v>946.1</v>
      </c>
    </row>
    <row r="2749" spans="1:4" x14ac:dyDescent="0.25">
      <c r="A2749" s="4" t="s">
        <v>1552</v>
      </c>
      <c r="B2749" s="4" t="s">
        <v>1780</v>
      </c>
      <c r="C2749" s="4">
        <v>97</v>
      </c>
      <c r="D2749" s="5">
        <v>8727.16</v>
      </c>
    </row>
    <row r="2750" spans="1:4" x14ac:dyDescent="0.25">
      <c r="A2750" s="4" t="s">
        <v>1552</v>
      </c>
      <c r="B2750" s="4" t="s">
        <v>1781</v>
      </c>
      <c r="C2750" s="4">
        <v>36</v>
      </c>
      <c r="D2750" s="5">
        <v>684</v>
      </c>
    </row>
    <row r="2751" spans="1:4" x14ac:dyDescent="0.25">
      <c r="A2751" s="4" t="s">
        <v>1552</v>
      </c>
      <c r="B2751" s="4" t="s">
        <v>1782</v>
      </c>
      <c r="C2751" s="4">
        <v>10</v>
      </c>
      <c r="D2751" s="5">
        <v>5.0999999999999996</v>
      </c>
    </row>
    <row r="2752" spans="1:4" x14ac:dyDescent="0.25">
      <c r="A2752" s="4" t="s">
        <v>1552</v>
      </c>
      <c r="B2752" s="4" t="s">
        <v>326</v>
      </c>
      <c r="C2752" s="4">
        <v>79</v>
      </c>
      <c r="D2752" s="5">
        <v>3784.1</v>
      </c>
    </row>
    <row r="2753" spans="1:4" x14ac:dyDescent="0.25">
      <c r="A2753" s="4" t="s">
        <v>1552</v>
      </c>
      <c r="B2753" s="4" t="s">
        <v>1783</v>
      </c>
      <c r="C2753" s="4">
        <v>20</v>
      </c>
      <c r="D2753" s="5">
        <v>780</v>
      </c>
    </row>
    <row r="2754" spans="1:4" x14ac:dyDescent="0.25">
      <c r="A2754" s="4" t="s">
        <v>1552</v>
      </c>
      <c r="B2754" s="4" t="s">
        <v>1784</v>
      </c>
      <c r="C2754" s="4">
        <v>34</v>
      </c>
      <c r="D2754" s="5">
        <v>1564</v>
      </c>
    </row>
    <row r="2755" spans="1:4" x14ac:dyDescent="0.25">
      <c r="A2755" s="4" t="s">
        <v>1552</v>
      </c>
      <c r="B2755" s="4" t="s">
        <v>1785</v>
      </c>
      <c r="C2755" s="4">
        <v>6</v>
      </c>
      <c r="D2755" s="5">
        <v>288</v>
      </c>
    </row>
    <row r="2756" spans="1:4" x14ac:dyDescent="0.25">
      <c r="A2756" s="4" t="s">
        <v>1552</v>
      </c>
      <c r="B2756" s="4" t="s">
        <v>1786</v>
      </c>
      <c r="C2756" s="4">
        <v>38</v>
      </c>
      <c r="D2756" s="5">
        <v>8664</v>
      </c>
    </row>
    <row r="2757" spans="1:4" x14ac:dyDescent="0.25">
      <c r="A2757" s="4" t="s">
        <v>1552</v>
      </c>
      <c r="B2757" s="4" t="s">
        <v>1787</v>
      </c>
      <c r="C2757" s="4">
        <v>98</v>
      </c>
      <c r="D2757" s="5">
        <v>10387.02</v>
      </c>
    </row>
    <row r="2758" spans="1:4" x14ac:dyDescent="0.25">
      <c r="A2758" s="4" t="s">
        <v>1552</v>
      </c>
      <c r="B2758" s="4" t="s">
        <v>1788</v>
      </c>
      <c r="C2758" s="4">
        <v>38</v>
      </c>
      <c r="D2758" s="5">
        <v>4092.6</v>
      </c>
    </row>
    <row r="2759" spans="1:4" x14ac:dyDescent="0.25">
      <c r="A2759" s="4" t="s">
        <v>1552</v>
      </c>
      <c r="B2759" s="4" t="s">
        <v>1789</v>
      </c>
      <c r="C2759" s="4">
        <v>20</v>
      </c>
      <c r="D2759" s="5">
        <v>907.8</v>
      </c>
    </row>
    <row r="2760" spans="1:4" x14ac:dyDescent="0.25">
      <c r="A2760" s="4" t="s">
        <v>1552</v>
      </c>
      <c r="B2760" s="4" t="s">
        <v>1790</v>
      </c>
      <c r="C2760" s="4">
        <v>27</v>
      </c>
      <c r="D2760" s="5">
        <v>2889</v>
      </c>
    </row>
    <row r="2761" spans="1:4" x14ac:dyDescent="0.25">
      <c r="A2761" s="4" t="s">
        <v>1552</v>
      </c>
      <c r="B2761" s="4" t="s">
        <v>1791</v>
      </c>
      <c r="C2761" s="4">
        <v>72</v>
      </c>
      <c r="D2761" s="5">
        <v>7704</v>
      </c>
    </row>
    <row r="2762" spans="1:4" x14ac:dyDescent="0.25">
      <c r="A2762" s="4" t="s">
        <v>1552</v>
      </c>
      <c r="B2762" s="4" t="s">
        <v>1792</v>
      </c>
      <c r="C2762" s="4">
        <v>50</v>
      </c>
      <c r="D2762" s="5">
        <v>2495</v>
      </c>
    </row>
    <row r="2763" spans="1:4" x14ac:dyDescent="0.25">
      <c r="A2763" s="4" t="s">
        <v>1552</v>
      </c>
      <c r="B2763" s="4" t="s">
        <v>1793</v>
      </c>
      <c r="C2763" s="4">
        <v>37</v>
      </c>
      <c r="D2763" s="5">
        <v>1920.3</v>
      </c>
    </row>
    <row r="2764" spans="1:4" x14ac:dyDescent="0.25">
      <c r="A2764" s="4" t="s">
        <v>1552</v>
      </c>
      <c r="B2764" s="4" t="s">
        <v>1794</v>
      </c>
      <c r="C2764" s="4">
        <v>16</v>
      </c>
      <c r="D2764" s="5">
        <v>1664</v>
      </c>
    </row>
    <row r="2765" spans="1:4" x14ac:dyDescent="0.25">
      <c r="A2765" s="4" t="s">
        <v>1552</v>
      </c>
      <c r="B2765" s="4" t="s">
        <v>1795</v>
      </c>
      <c r="C2765" s="4">
        <v>9</v>
      </c>
      <c r="D2765" s="5">
        <v>1593</v>
      </c>
    </row>
    <row r="2766" spans="1:4" x14ac:dyDescent="0.25">
      <c r="A2766" s="4" t="s">
        <v>1552</v>
      </c>
      <c r="B2766" s="4" t="s">
        <v>1796</v>
      </c>
      <c r="C2766" s="4">
        <v>33</v>
      </c>
      <c r="D2766" s="5">
        <v>5544</v>
      </c>
    </row>
    <row r="2767" spans="1:4" x14ac:dyDescent="0.25">
      <c r="A2767" s="4" t="s">
        <v>1552</v>
      </c>
      <c r="B2767" s="4" t="s">
        <v>1797</v>
      </c>
      <c r="C2767" s="4">
        <v>54</v>
      </c>
      <c r="D2767" s="5">
        <v>9180</v>
      </c>
    </row>
    <row r="2768" spans="1:4" x14ac:dyDescent="0.25">
      <c r="A2768" s="4" t="s">
        <v>1552</v>
      </c>
      <c r="B2768" s="4" t="s">
        <v>1798</v>
      </c>
      <c r="C2768" s="4">
        <v>76</v>
      </c>
      <c r="D2768" s="5">
        <v>3792.4</v>
      </c>
    </row>
    <row r="2769" spans="1:4" x14ac:dyDescent="0.25">
      <c r="A2769" s="4" t="s">
        <v>1552</v>
      </c>
      <c r="B2769" s="4" t="s">
        <v>1318</v>
      </c>
      <c r="C2769" s="4">
        <v>43</v>
      </c>
      <c r="D2769" s="5">
        <v>391.3</v>
      </c>
    </row>
    <row r="2770" spans="1:4" x14ac:dyDescent="0.25">
      <c r="A2770" s="4" t="s">
        <v>1552</v>
      </c>
      <c r="B2770" s="4" t="s">
        <v>1799</v>
      </c>
      <c r="C2770" s="4">
        <v>49</v>
      </c>
      <c r="D2770" s="5">
        <v>435.61</v>
      </c>
    </row>
    <row r="2771" spans="1:4" x14ac:dyDescent="0.25">
      <c r="A2771" s="4" t="s">
        <v>1552</v>
      </c>
      <c r="B2771" s="4" t="s">
        <v>1800</v>
      </c>
      <c r="C2771" s="4">
        <v>49</v>
      </c>
      <c r="D2771" s="5">
        <v>455.7</v>
      </c>
    </row>
    <row r="2772" spans="1:4" x14ac:dyDescent="0.25">
      <c r="A2772" s="4" t="s">
        <v>1552</v>
      </c>
      <c r="B2772" s="4" t="s">
        <v>1801</v>
      </c>
      <c r="C2772" s="4">
        <v>47</v>
      </c>
      <c r="D2772" s="5">
        <v>437.1</v>
      </c>
    </row>
    <row r="2773" spans="1:4" x14ac:dyDescent="0.25">
      <c r="A2773" s="4" t="s">
        <v>1552</v>
      </c>
      <c r="B2773" s="4" t="s">
        <v>1319</v>
      </c>
      <c r="C2773" s="4">
        <v>71</v>
      </c>
      <c r="D2773" s="5">
        <v>947.85</v>
      </c>
    </row>
    <row r="2774" spans="1:4" x14ac:dyDescent="0.25">
      <c r="A2774" s="4" t="s">
        <v>1552</v>
      </c>
      <c r="B2774" s="4" t="s">
        <v>1802</v>
      </c>
      <c r="C2774" s="4">
        <v>23</v>
      </c>
      <c r="D2774" s="5">
        <v>3033.7</v>
      </c>
    </row>
    <row r="2775" spans="1:4" x14ac:dyDescent="0.25">
      <c r="A2775" s="4" t="s">
        <v>1552</v>
      </c>
      <c r="B2775" s="4" t="s">
        <v>1803</v>
      </c>
      <c r="C2775" s="4">
        <v>36</v>
      </c>
      <c r="D2775" s="5">
        <v>5220</v>
      </c>
    </row>
    <row r="2776" spans="1:4" x14ac:dyDescent="0.25">
      <c r="A2776" s="4" t="s">
        <v>1552</v>
      </c>
      <c r="B2776" s="4" t="s">
        <v>1804</v>
      </c>
      <c r="C2776" s="4">
        <v>18</v>
      </c>
      <c r="D2776" s="5">
        <v>2259.2768999999998</v>
      </c>
    </row>
    <row r="2777" spans="1:4" x14ac:dyDescent="0.25">
      <c r="A2777" s="4" t="s">
        <v>1552</v>
      </c>
      <c r="B2777" s="4" t="s">
        <v>1805</v>
      </c>
      <c r="C2777" s="4">
        <v>3</v>
      </c>
      <c r="D2777" s="5">
        <v>600</v>
      </c>
    </row>
    <row r="2778" spans="1:4" x14ac:dyDescent="0.25">
      <c r="A2778" s="4" t="s">
        <v>1552</v>
      </c>
      <c r="B2778" s="4" t="s">
        <v>1806</v>
      </c>
      <c r="C2778" s="4">
        <v>88</v>
      </c>
      <c r="D2778" s="5">
        <v>14942.4</v>
      </c>
    </row>
    <row r="2779" spans="1:4" x14ac:dyDescent="0.25">
      <c r="A2779" s="4" t="s">
        <v>1552</v>
      </c>
      <c r="B2779" s="4" t="s">
        <v>1807</v>
      </c>
      <c r="C2779" s="4">
        <v>13</v>
      </c>
      <c r="D2779" s="5">
        <v>1690</v>
      </c>
    </row>
    <row r="2780" spans="1:4" x14ac:dyDescent="0.25">
      <c r="A2780" s="4" t="s">
        <v>1552</v>
      </c>
      <c r="B2780" s="4" t="s">
        <v>1808</v>
      </c>
      <c r="C2780" s="4">
        <v>13</v>
      </c>
      <c r="D2780" s="5">
        <v>1378</v>
      </c>
    </row>
    <row r="2781" spans="1:4" x14ac:dyDescent="0.25">
      <c r="A2781" s="4" t="s">
        <v>1552</v>
      </c>
      <c r="B2781" s="4" t="s">
        <v>1809</v>
      </c>
      <c r="C2781" s="4">
        <v>6</v>
      </c>
      <c r="D2781" s="5">
        <v>636</v>
      </c>
    </row>
    <row r="2782" spans="1:4" x14ac:dyDescent="0.25">
      <c r="A2782" s="4" t="s">
        <v>1552</v>
      </c>
      <c r="B2782" s="4" t="s">
        <v>1810</v>
      </c>
      <c r="C2782" s="4">
        <v>17</v>
      </c>
      <c r="D2782" s="5">
        <v>1768</v>
      </c>
    </row>
    <row r="2783" spans="1:4" x14ac:dyDescent="0.25">
      <c r="A2783" s="4" t="s">
        <v>1552</v>
      </c>
      <c r="B2783" s="4" t="s">
        <v>1811</v>
      </c>
      <c r="C2783" s="4">
        <v>19</v>
      </c>
      <c r="D2783" s="5">
        <v>2375</v>
      </c>
    </row>
    <row r="2784" spans="1:4" x14ac:dyDescent="0.25">
      <c r="A2784" s="4" t="s">
        <v>1552</v>
      </c>
      <c r="B2784" s="4" t="s">
        <v>1812</v>
      </c>
      <c r="C2784" s="4">
        <v>28</v>
      </c>
      <c r="D2784" s="5">
        <v>4421.2</v>
      </c>
    </row>
    <row r="2785" spans="1:4" x14ac:dyDescent="0.25">
      <c r="A2785" s="4" t="s">
        <v>1552</v>
      </c>
      <c r="B2785" s="4" t="s">
        <v>1813</v>
      </c>
      <c r="C2785" s="4">
        <v>27</v>
      </c>
      <c r="D2785" s="5">
        <v>4587.3</v>
      </c>
    </row>
    <row r="2786" spans="1:4" x14ac:dyDescent="0.25">
      <c r="A2786" s="4" t="s">
        <v>1552</v>
      </c>
      <c r="B2786" s="4" t="s">
        <v>1814</v>
      </c>
      <c r="C2786" s="4">
        <v>18</v>
      </c>
      <c r="D2786" s="5">
        <v>450</v>
      </c>
    </row>
    <row r="2787" spans="1:4" x14ac:dyDescent="0.25">
      <c r="A2787" s="4" t="s">
        <v>1552</v>
      </c>
      <c r="B2787" s="4" t="s">
        <v>1113</v>
      </c>
      <c r="C2787" s="4">
        <v>50</v>
      </c>
      <c r="D2787" s="5">
        <v>176.25</v>
      </c>
    </row>
    <row r="2788" spans="1:4" x14ac:dyDescent="0.25">
      <c r="A2788" s="4" t="s">
        <v>1552</v>
      </c>
      <c r="B2788" s="4" t="s">
        <v>1815</v>
      </c>
      <c r="C2788" s="4">
        <v>26</v>
      </c>
      <c r="D2788" s="5">
        <v>473.2</v>
      </c>
    </row>
    <row r="2789" spans="1:4" x14ac:dyDescent="0.25">
      <c r="A2789" s="4" t="s">
        <v>1552</v>
      </c>
      <c r="B2789" s="4" t="s">
        <v>1816</v>
      </c>
      <c r="C2789" s="4">
        <v>156</v>
      </c>
      <c r="D2789" s="5">
        <v>1150.08</v>
      </c>
    </row>
    <row r="2790" spans="1:4" x14ac:dyDescent="0.25">
      <c r="A2790" s="4" t="s">
        <v>1552</v>
      </c>
      <c r="B2790" s="4" t="s">
        <v>1817</v>
      </c>
      <c r="C2790" s="4">
        <v>2</v>
      </c>
      <c r="D2790" s="5">
        <v>99.8</v>
      </c>
    </row>
    <row r="2791" spans="1:4" x14ac:dyDescent="0.25">
      <c r="A2791" s="4" t="s">
        <v>1552</v>
      </c>
      <c r="B2791" s="4" t="s">
        <v>331</v>
      </c>
      <c r="C2791" s="4">
        <v>78</v>
      </c>
      <c r="D2791" s="5">
        <v>4500.6000000000004</v>
      </c>
    </row>
    <row r="2792" spans="1:4" x14ac:dyDescent="0.25">
      <c r="A2792" s="4" t="s">
        <v>1552</v>
      </c>
      <c r="B2792" s="4" t="s">
        <v>1818</v>
      </c>
      <c r="C2792" s="4">
        <v>1</v>
      </c>
      <c r="D2792" s="5">
        <v>85</v>
      </c>
    </row>
    <row r="2793" spans="1:4" x14ac:dyDescent="0.25">
      <c r="A2793" s="4" t="s">
        <v>1552</v>
      </c>
      <c r="B2793" s="4" t="s">
        <v>1819</v>
      </c>
      <c r="C2793" s="4">
        <v>10</v>
      </c>
      <c r="D2793" s="5">
        <v>747.6</v>
      </c>
    </row>
    <row r="2794" spans="1:4" x14ac:dyDescent="0.25">
      <c r="A2794" s="4" t="s">
        <v>1552</v>
      </c>
      <c r="B2794" s="4" t="s">
        <v>1820</v>
      </c>
      <c r="C2794" s="4">
        <v>53</v>
      </c>
      <c r="D2794" s="5">
        <v>423.47</v>
      </c>
    </row>
    <row r="2795" spans="1:4" x14ac:dyDescent="0.25">
      <c r="A2795" s="4" t="s">
        <v>1552</v>
      </c>
      <c r="B2795" s="4" t="s">
        <v>1821</v>
      </c>
      <c r="C2795" s="4">
        <v>140</v>
      </c>
      <c r="D2795" s="5">
        <v>448</v>
      </c>
    </row>
    <row r="2796" spans="1:4" x14ac:dyDescent="0.25">
      <c r="A2796" s="4" t="s">
        <v>1552</v>
      </c>
      <c r="B2796" s="4" t="s">
        <v>1822</v>
      </c>
      <c r="C2796" s="4">
        <v>291</v>
      </c>
      <c r="D2796" s="5">
        <v>378.3</v>
      </c>
    </row>
    <row r="2797" spans="1:4" x14ac:dyDescent="0.25">
      <c r="A2797" s="4" t="s">
        <v>1552</v>
      </c>
      <c r="B2797" s="4" t="s">
        <v>336</v>
      </c>
      <c r="C2797" s="4">
        <v>13</v>
      </c>
      <c r="D2797" s="5">
        <v>72.8</v>
      </c>
    </row>
    <row r="2798" spans="1:4" x14ac:dyDescent="0.25">
      <c r="A2798" s="4" t="s">
        <v>1552</v>
      </c>
      <c r="B2798" s="4" t="s">
        <v>337</v>
      </c>
      <c r="C2798" s="4">
        <v>62</v>
      </c>
      <c r="D2798" s="5">
        <v>226.78</v>
      </c>
    </row>
    <row r="2799" spans="1:4" x14ac:dyDescent="0.25">
      <c r="A2799" s="4" t="s">
        <v>1552</v>
      </c>
      <c r="B2799" s="4" t="s">
        <v>672</v>
      </c>
      <c r="C2799" s="4">
        <v>234</v>
      </c>
      <c r="D2799" s="5">
        <v>573.29999999999995</v>
      </c>
    </row>
    <row r="2800" spans="1:4" x14ac:dyDescent="0.25">
      <c r="A2800" s="4" t="s">
        <v>1552</v>
      </c>
      <c r="B2800" s="4" t="s">
        <v>338</v>
      </c>
      <c r="C2800" s="4">
        <v>181</v>
      </c>
      <c r="D2800" s="5">
        <v>316.75</v>
      </c>
    </row>
    <row r="2801" spans="1:4" x14ac:dyDescent="0.25">
      <c r="A2801" s="4" t="s">
        <v>1552</v>
      </c>
      <c r="B2801" s="4" t="s">
        <v>1321</v>
      </c>
      <c r="C2801" s="4">
        <v>66</v>
      </c>
      <c r="D2801" s="5">
        <v>448.8</v>
      </c>
    </row>
    <row r="2802" spans="1:4" x14ac:dyDescent="0.25">
      <c r="A2802" s="4" t="s">
        <v>1552</v>
      </c>
      <c r="B2802" s="4" t="s">
        <v>1823</v>
      </c>
      <c r="C2802" s="4">
        <v>10</v>
      </c>
      <c r="D2802" s="5">
        <v>20</v>
      </c>
    </row>
    <row r="2803" spans="1:4" x14ac:dyDescent="0.25">
      <c r="A2803" s="4" t="s">
        <v>1552</v>
      </c>
      <c r="B2803" s="4" t="s">
        <v>1824</v>
      </c>
      <c r="C2803" s="4">
        <v>228</v>
      </c>
      <c r="D2803" s="5">
        <v>305.33999999999997</v>
      </c>
    </row>
    <row r="2804" spans="1:4" x14ac:dyDescent="0.25">
      <c r="A2804" s="4" t="s">
        <v>1552</v>
      </c>
      <c r="B2804" s="4" t="s">
        <v>823</v>
      </c>
      <c r="C2804" s="4">
        <v>409</v>
      </c>
      <c r="D2804" s="5">
        <v>591.41</v>
      </c>
    </row>
    <row r="2805" spans="1:4" x14ac:dyDescent="0.25">
      <c r="A2805" s="4" t="s">
        <v>1552</v>
      </c>
      <c r="B2805" s="4" t="s">
        <v>674</v>
      </c>
      <c r="C2805" s="4">
        <v>20</v>
      </c>
      <c r="D2805" s="5">
        <v>25.8</v>
      </c>
    </row>
    <row r="2806" spans="1:4" x14ac:dyDescent="0.25">
      <c r="A2806" s="4" t="s">
        <v>1552</v>
      </c>
      <c r="B2806" s="4" t="s">
        <v>1825</v>
      </c>
      <c r="C2806" s="4">
        <v>653</v>
      </c>
      <c r="D2806" s="5">
        <v>302.08999999999997</v>
      </c>
    </row>
    <row r="2807" spans="1:4" x14ac:dyDescent="0.25">
      <c r="A2807" s="4" t="s">
        <v>1552</v>
      </c>
      <c r="B2807" s="4" t="s">
        <v>340</v>
      </c>
      <c r="C2807" s="4">
        <v>9</v>
      </c>
      <c r="D2807" s="5">
        <v>12.96</v>
      </c>
    </row>
    <row r="2808" spans="1:4" x14ac:dyDescent="0.25">
      <c r="A2808" s="4" t="s">
        <v>1552</v>
      </c>
      <c r="B2808" s="4" t="s">
        <v>341</v>
      </c>
      <c r="C2808" s="4">
        <v>84</v>
      </c>
      <c r="D2808" s="5">
        <v>911.4</v>
      </c>
    </row>
    <row r="2809" spans="1:4" x14ac:dyDescent="0.25">
      <c r="A2809" s="4" t="s">
        <v>1552</v>
      </c>
      <c r="B2809" s="4" t="s">
        <v>342</v>
      </c>
      <c r="C2809" s="4">
        <v>12</v>
      </c>
      <c r="D2809" s="5">
        <v>1476</v>
      </c>
    </row>
    <row r="2810" spans="1:4" x14ac:dyDescent="0.25">
      <c r="A2810" s="4" t="s">
        <v>1552</v>
      </c>
      <c r="B2810" s="4" t="s">
        <v>1826</v>
      </c>
      <c r="C2810" s="4">
        <v>291</v>
      </c>
      <c r="D2810" s="5">
        <v>855.54</v>
      </c>
    </row>
    <row r="2811" spans="1:4" x14ac:dyDescent="0.25">
      <c r="A2811" s="4" t="s">
        <v>1552</v>
      </c>
      <c r="B2811" s="4" t="s">
        <v>1827</v>
      </c>
      <c r="C2811" s="4">
        <v>285</v>
      </c>
      <c r="D2811" s="5">
        <v>783.75</v>
      </c>
    </row>
    <row r="2812" spans="1:4" x14ac:dyDescent="0.25">
      <c r="A2812" s="4" t="s">
        <v>1552</v>
      </c>
      <c r="B2812" s="4" t="s">
        <v>1828</v>
      </c>
      <c r="C2812" s="4">
        <v>440</v>
      </c>
      <c r="D2812" s="5">
        <v>1498.3</v>
      </c>
    </row>
    <row r="2813" spans="1:4" x14ac:dyDescent="0.25">
      <c r="A2813" s="4" t="s">
        <v>1552</v>
      </c>
      <c r="B2813" s="4" t="s">
        <v>345</v>
      </c>
      <c r="C2813" s="4">
        <v>400</v>
      </c>
      <c r="D2813" s="5">
        <v>300</v>
      </c>
    </row>
    <row r="2814" spans="1:4" x14ac:dyDescent="0.25">
      <c r="A2814" s="4" t="s">
        <v>1552</v>
      </c>
      <c r="B2814" s="4" t="s">
        <v>347</v>
      </c>
      <c r="C2814" s="4">
        <v>706</v>
      </c>
      <c r="D2814" s="5">
        <v>278.8</v>
      </c>
    </row>
    <row r="2815" spans="1:4" x14ac:dyDescent="0.25">
      <c r="A2815" s="4" t="s">
        <v>1552</v>
      </c>
      <c r="B2815" s="4" t="s">
        <v>1829</v>
      </c>
      <c r="C2815" s="4">
        <v>4</v>
      </c>
      <c r="D2815" s="5">
        <v>796</v>
      </c>
    </row>
    <row r="2816" spans="1:4" x14ac:dyDescent="0.25">
      <c r="A2816" s="4" t="s">
        <v>1552</v>
      </c>
      <c r="B2816" s="4" t="s">
        <v>1830</v>
      </c>
      <c r="C2816" s="4">
        <v>35</v>
      </c>
      <c r="D2816" s="5">
        <v>413</v>
      </c>
    </row>
    <row r="2817" spans="1:4" x14ac:dyDescent="0.25">
      <c r="A2817" s="4" t="s">
        <v>1552</v>
      </c>
      <c r="B2817" s="4" t="s">
        <v>1831</v>
      </c>
      <c r="C2817" s="4">
        <v>78</v>
      </c>
      <c r="D2817" s="5">
        <v>327.60000000000002</v>
      </c>
    </row>
    <row r="2818" spans="1:4" x14ac:dyDescent="0.25">
      <c r="A2818" s="4" t="s">
        <v>1552</v>
      </c>
      <c r="B2818" s="4" t="s">
        <v>1832</v>
      </c>
      <c r="C2818" s="4">
        <v>158</v>
      </c>
      <c r="D2818" s="5">
        <v>932.2</v>
      </c>
    </row>
    <row r="2819" spans="1:4" x14ac:dyDescent="0.25">
      <c r="A2819" s="4" t="s">
        <v>1552</v>
      </c>
      <c r="B2819" s="4" t="s">
        <v>1833</v>
      </c>
      <c r="C2819" s="4">
        <v>184</v>
      </c>
      <c r="D2819" s="5">
        <v>209.76</v>
      </c>
    </row>
    <row r="2820" spans="1:4" x14ac:dyDescent="0.25">
      <c r="A2820" s="4" t="s">
        <v>1552</v>
      </c>
      <c r="B2820" s="4" t="s">
        <v>228</v>
      </c>
      <c r="C2820" s="4">
        <v>547</v>
      </c>
      <c r="D2820" s="5">
        <v>1586.3</v>
      </c>
    </row>
    <row r="2821" spans="1:4" x14ac:dyDescent="0.25">
      <c r="A2821" s="4" t="s">
        <v>1552</v>
      </c>
      <c r="B2821" s="4" t="s">
        <v>13</v>
      </c>
      <c r="C2821" s="4">
        <v>171</v>
      </c>
      <c r="D2821" s="5">
        <v>340.29</v>
      </c>
    </row>
    <row r="2822" spans="1:4" x14ac:dyDescent="0.25">
      <c r="A2822" s="4" t="s">
        <v>1552</v>
      </c>
      <c r="B2822" s="4" t="s">
        <v>77</v>
      </c>
      <c r="C2822" s="4">
        <v>165</v>
      </c>
      <c r="D2822" s="5">
        <v>1122</v>
      </c>
    </row>
    <row r="2823" spans="1:4" x14ac:dyDescent="0.25">
      <c r="A2823" s="4" t="s">
        <v>1552</v>
      </c>
      <c r="B2823" s="4" t="s">
        <v>144</v>
      </c>
      <c r="C2823" s="4">
        <v>160</v>
      </c>
      <c r="D2823" s="5">
        <v>702.00009999999997</v>
      </c>
    </row>
    <row r="2824" spans="1:4" x14ac:dyDescent="0.25">
      <c r="A2824" s="4" t="s">
        <v>1552</v>
      </c>
      <c r="B2824" s="4" t="s">
        <v>1553</v>
      </c>
      <c r="C2824" s="4">
        <v>21</v>
      </c>
      <c r="D2824" s="5">
        <v>32.97</v>
      </c>
    </row>
    <row r="2825" spans="1:4" x14ac:dyDescent="0.25">
      <c r="A2825" s="4" t="s">
        <v>1552</v>
      </c>
      <c r="B2825" s="4" t="s">
        <v>1554</v>
      </c>
      <c r="C2825" s="4">
        <v>46</v>
      </c>
      <c r="D2825" s="5">
        <v>308.70010000000002</v>
      </c>
    </row>
    <row r="2826" spans="1:4" x14ac:dyDescent="0.25">
      <c r="A2826" s="4" t="s">
        <v>1552</v>
      </c>
      <c r="B2826" s="4" t="s">
        <v>1555</v>
      </c>
      <c r="C2826" s="4">
        <v>26</v>
      </c>
      <c r="D2826" s="5">
        <v>14.940099999999999</v>
      </c>
    </row>
    <row r="2827" spans="1:4" x14ac:dyDescent="0.25">
      <c r="A2827" s="4" t="s">
        <v>1552</v>
      </c>
      <c r="B2827" s="4" t="s">
        <v>249</v>
      </c>
      <c r="C2827" s="4">
        <v>17</v>
      </c>
      <c r="D2827" s="5">
        <v>1677.9</v>
      </c>
    </row>
    <row r="2828" spans="1:4" x14ac:dyDescent="0.25">
      <c r="A2828" s="4" t="s">
        <v>1552</v>
      </c>
      <c r="B2828" s="4" t="s">
        <v>1572</v>
      </c>
      <c r="C2828" s="4">
        <v>130</v>
      </c>
      <c r="D2828" s="5">
        <v>2358.15</v>
      </c>
    </row>
    <row r="2829" spans="1:4" x14ac:dyDescent="0.25">
      <c r="A2829" s="4" t="s">
        <v>1552</v>
      </c>
      <c r="B2829" s="4" t="s">
        <v>1556</v>
      </c>
      <c r="C2829" s="4">
        <v>499</v>
      </c>
      <c r="D2829" s="5">
        <v>394.21</v>
      </c>
    </row>
    <row r="2830" spans="1:4" x14ac:dyDescent="0.25">
      <c r="A2830" s="4" t="s">
        <v>1552</v>
      </c>
      <c r="B2830" s="4" t="s">
        <v>95</v>
      </c>
      <c r="C2830" s="4">
        <v>5</v>
      </c>
      <c r="D2830" s="5">
        <v>5.2</v>
      </c>
    </row>
    <row r="2831" spans="1:4" x14ac:dyDescent="0.25">
      <c r="A2831" s="4" t="s">
        <v>1552</v>
      </c>
      <c r="B2831" s="4" t="s">
        <v>1172</v>
      </c>
      <c r="C2831" s="4">
        <v>20</v>
      </c>
      <c r="D2831" s="5">
        <v>22</v>
      </c>
    </row>
    <row r="2832" spans="1:4" x14ac:dyDescent="0.25">
      <c r="A2832" s="4" t="s">
        <v>1552</v>
      </c>
      <c r="B2832" s="4" t="s">
        <v>1184</v>
      </c>
      <c r="C2832" s="4">
        <v>33</v>
      </c>
      <c r="D2832" s="5">
        <v>876.19</v>
      </c>
    </row>
    <row r="2833" spans="1:4" x14ac:dyDescent="0.25">
      <c r="A2833" s="4" t="s">
        <v>1552</v>
      </c>
      <c r="B2833" s="4" t="s">
        <v>185</v>
      </c>
      <c r="C2833" s="4">
        <v>34</v>
      </c>
      <c r="D2833" s="5">
        <v>325.38</v>
      </c>
    </row>
    <row r="2834" spans="1:4" x14ac:dyDescent="0.25">
      <c r="A2834" s="4" t="s">
        <v>1552</v>
      </c>
      <c r="B2834" s="4" t="s">
        <v>1192</v>
      </c>
      <c r="C2834" s="4">
        <v>15</v>
      </c>
      <c r="D2834" s="5">
        <v>143.85</v>
      </c>
    </row>
    <row r="2835" spans="1:4" x14ac:dyDescent="0.25">
      <c r="A2835" s="4" t="s">
        <v>1552</v>
      </c>
      <c r="B2835" s="4" t="s">
        <v>1193</v>
      </c>
      <c r="C2835" s="4">
        <v>88</v>
      </c>
      <c r="D2835" s="5">
        <v>189.2</v>
      </c>
    </row>
    <row r="2836" spans="1:4" x14ac:dyDescent="0.25">
      <c r="A2836" s="4" t="s">
        <v>1552</v>
      </c>
      <c r="B2836" s="4" t="s">
        <v>1561</v>
      </c>
      <c r="C2836" s="4">
        <v>3</v>
      </c>
      <c r="D2836" s="5">
        <v>69</v>
      </c>
    </row>
    <row r="2837" spans="1:4" x14ac:dyDescent="0.25">
      <c r="A2837" s="4" t="s">
        <v>1552</v>
      </c>
      <c r="B2837" s="4" t="s">
        <v>1562</v>
      </c>
      <c r="C2837" s="4">
        <v>50</v>
      </c>
      <c r="D2837" s="5">
        <v>395.5</v>
      </c>
    </row>
    <row r="2838" spans="1:4" x14ac:dyDescent="0.25">
      <c r="A2838" s="4" t="s">
        <v>1552</v>
      </c>
      <c r="B2838" s="4" t="s">
        <v>1563</v>
      </c>
      <c r="C2838" s="4">
        <v>25</v>
      </c>
      <c r="D2838" s="5">
        <v>156.5</v>
      </c>
    </row>
    <row r="2839" spans="1:4" x14ac:dyDescent="0.25">
      <c r="A2839" s="4" t="s">
        <v>1552</v>
      </c>
      <c r="B2839" s="4" t="s">
        <v>1564</v>
      </c>
      <c r="C2839" s="4">
        <v>4</v>
      </c>
      <c r="D2839" s="5">
        <v>6.4</v>
      </c>
    </row>
    <row r="2840" spans="1:4" x14ac:dyDescent="0.25">
      <c r="A2840" s="4" t="s">
        <v>1552</v>
      </c>
      <c r="B2840" s="4" t="s">
        <v>741</v>
      </c>
      <c r="C2840" s="4">
        <v>1</v>
      </c>
      <c r="D2840" s="5">
        <v>15.29</v>
      </c>
    </row>
    <row r="2841" spans="1:4" x14ac:dyDescent="0.25">
      <c r="A2841" s="4" t="s">
        <v>1552</v>
      </c>
      <c r="B2841" s="4" t="s">
        <v>246</v>
      </c>
      <c r="C2841" s="4">
        <v>25</v>
      </c>
      <c r="D2841" s="5">
        <v>156.25</v>
      </c>
    </row>
    <row r="2842" spans="1:4" x14ac:dyDescent="0.25">
      <c r="A2842" s="4" t="s">
        <v>1552</v>
      </c>
      <c r="B2842" s="4" t="s">
        <v>1565</v>
      </c>
      <c r="C2842" s="4">
        <v>7</v>
      </c>
      <c r="D2842" s="5">
        <v>67.86</v>
      </c>
    </row>
    <row r="2843" spans="1:4" x14ac:dyDescent="0.25">
      <c r="A2843" s="4" t="s">
        <v>1552</v>
      </c>
      <c r="B2843" s="4" t="s">
        <v>1200</v>
      </c>
      <c r="C2843" s="4">
        <v>5</v>
      </c>
      <c r="D2843" s="5">
        <v>543</v>
      </c>
    </row>
    <row r="2844" spans="1:4" x14ac:dyDescent="0.25">
      <c r="A2844" s="4" t="s">
        <v>1552</v>
      </c>
      <c r="B2844" s="4" t="s">
        <v>21</v>
      </c>
      <c r="C2844" s="4">
        <v>61</v>
      </c>
      <c r="D2844" s="5">
        <v>572.03</v>
      </c>
    </row>
    <row r="2845" spans="1:4" x14ac:dyDescent="0.25">
      <c r="A2845" s="4" t="s">
        <v>1552</v>
      </c>
      <c r="B2845" s="4" t="s">
        <v>1566</v>
      </c>
      <c r="C2845" s="4">
        <v>2</v>
      </c>
      <c r="D2845" s="5">
        <v>331.86</v>
      </c>
    </row>
    <row r="2846" spans="1:4" x14ac:dyDescent="0.25">
      <c r="A2846" s="4" t="s">
        <v>1552</v>
      </c>
      <c r="B2846" s="4" t="s">
        <v>1206</v>
      </c>
      <c r="C2846" s="4">
        <v>8</v>
      </c>
      <c r="D2846" s="5">
        <v>120</v>
      </c>
    </row>
    <row r="2847" spans="1:4" x14ac:dyDescent="0.25">
      <c r="A2847" s="4" t="s">
        <v>1552</v>
      </c>
      <c r="B2847" s="4" t="s">
        <v>22</v>
      </c>
      <c r="C2847" s="4">
        <v>7</v>
      </c>
      <c r="D2847" s="5">
        <v>109.76</v>
      </c>
    </row>
    <row r="2848" spans="1:4" x14ac:dyDescent="0.25">
      <c r="A2848" s="4" t="s">
        <v>1552</v>
      </c>
      <c r="B2848" s="4" t="s">
        <v>23</v>
      </c>
      <c r="C2848" s="4">
        <v>8</v>
      </c>
      <c r="D2848" s="5">
        <v>125.44</v>
      </c>
    </row>
    <row r="2849" spans="1:4" x14ac:dyDescent="0.25">
      <c r="A2849" s="4" t="s">
        <v>1552</v>
      </c>
      <c r="B2849" s="4" t="s">
        <v>1567</v>
      </c>
      <c r="C2849" s="4">
        <v>2</v>
      </c>
      <c r="D2849" s="5">
        <v>13.2</v>
      </c>
    </row>
    <row r="2850" spans="1:4" x14ac:dyDescent="0.25">
      <c r="A2850" s="4" t="s">
        <v>1552</v>
      </c>
      <c r="B2850" s="4" t="s">
        <v>1568</v>
      </c>
      <c r="C2850" s="4">
        <v>53400</v>
      </c>
      <c r="D2850" s="5">
        <v>1389.42</v>
      </c>
    </row>
    <row r="2851" spans="1:4" x14ac:dyDescent="0.25">
      <c r="A2851" s="4" t="s">
        <v>1552</v>
      </c>
      <c r="B2851" s="4" t="s">
        <v>569</v>
      </c>
      <c r="C2851" s="4">
        <v>25</v>
      </c>
      <c r="D2851" s="5">
        <v>1370</v>
      </c>
    </row>
    <row r="2852" spans="1:4" x14ac:dyDescent="0.25">
      <c r="A2852" s="4" t="s">
        <v>1552</v>
      </c>
      <c r="B2852" s="4" t="s">
        <v>1208</v>
      </c>
      <c r="C2852" s="4">
        <v>13</v>
      </c>
      <c r="D2852" s="5">
        <v>234</v>
      </c>
    </row>
    <row r="2853" spans="1:4" x14ac:dyDescent="0.25">
      <c r="A2853" s="4" t="s">
        <v>1552</v>
      </c>
      <c r="B2853" s="4" t="s">
        <v>1569</v>
      </c>
      <c r="C2853" s="4">
        <v>3</v>
      </c>
      <c r="D2853" s="5">
        <v>366</v>
      </c>
    </row>
    <row r="2854" spans="1:4" x14ac:dyDescent="0.25">
      <c r="A2854" s="4" t="s">
        <v>1552</v>
      </c>
      <c r="B2854" s="4" t="s">
        <v>1570</v>
      </c>
      <c r="C2854" s="4">
        <v>3</v>
      </c>
      <c r="D2854" s="5">
        <v>467.31</v>
      </c>
    </row>
    <row r="2855" spans="1:4" x14ac:dyDescent="0.25">
      <c r="A2855" s="4" t="s">
        <v>1552</v>
      </c>
      <c r="B2855" s="4" t="s">
        <v>149</v>
      </c>
      <c r="C2855" s="4">
        <v>46</v>
      </c>
      <c r="D2855" s="5">
        <v>608.70000000000005</v>
      </c>
    </row>
    <row r="2856" spans="1:4" x14ac:dyDescent="0.25">
      <c r="A2856" s="4" t="s">
        <v>1552</v>
      </c>
      <c r="B2856" s="4" t="s">
        <v>1557</v>
      </c>
      <c r="C2856" s="4">
        <v>6</v>
      </c>
      <c r="D2856" s="5">
        <v>134.34</v>
      </c>
    </row>
    <row r="2857" spans="1:4" x14ac:dyDescent="0.25">
      <c r="A2857" s="4" t="s">
        <v>1552</v>
      </c>
      <c r="B2857" s="4" t="s">
        <v>1558</v>
      </c>
      <c r="C2857" s="4">
        <v>7</v>
      </c>
      <c r="D2857" s="5">
        <v>2.1707000000000001</v>
      </c>
    </row>
    <row r="2858" spans="1:4" x14ac:dyDescent="0.25">
      <c r="A2858" s="4" t="s">
        <v>1552</v>
      </c>
      <c r="B2858" s="4" t="s">
        <v>1559</v>
      </c>
      <c r="C2858" s="4">
        <v>8</v>
      </c>
      <c r="D2858" s="5">
        <v>60.4</v>
      </c>
    </row>
    <row r="2859" spans="1:4" x14ac:dyDescent="0.25">
      <c r="A2859" s="4" t="s">
        <v>1552</v>
      </c>
      <c r="B2859" s="4" t="s">
        <v>1560</v>
      </c>
      <c r="C2859" s="4">
        <v>8</v>
      </c>
      <c r="D2859" s="5">
        <v>189.92</v>
      </c>
    </row>
    <row r="2860" spans="1:4" x14ac:dyDescent="0.25">
      <c r="A2860" s="4" t="s">
        <v>1552</v>
      </c>
      <c r="B2860" s="4" t="s">
        <v>1571</v>
      </c>
      <c r="C2860" s="4">
        <v>20</v>
      </c>
      <c r="D2860" s="5">
        <v>72</v>
      </c>
    </row>
    <row r="2861" spans="1:4" x14ac:dyDescent="0.25">
      <c r="A2861" s="4" t="s">
        <v>1552</v>
      </c>
      <c r="B2861" s="4" t="s">
        <v>1157</v>
      </c>
      <c r="C2861" s="4">
        <v>20</v>
      </c>
      <c r="D2861" s="5">
        <v>38</v>
      </c>
    </row>
    <row r="2862" spans="1:4" x14ac:dyDescent="0.25">
      <c r="A2862" s="4" t="s">
        <v>1552</v>
      </c>
      <c r="B2862" s="4" t="s">
        <v>1158</v>
      </c>
      <c r="C2862" s="4">
        <v>20</v>
      </c>
      <c r="D2862" s="5">
        <v>57.6</v>
      </c>
    </row>
    <row r="2863" spans="1:4" x14ac:dyDescent="0.25">
      <c r="A2863" s="4" t="s">
        <v>1552</v>
      </c>
      <c r="B2863" s="4" t="s">
        <v>1159</v>
      </c>
      <c r="C2863" s="4">
        <v>4</v>
      </c>
      <c r="D2863" s="5">
        <v>9.1999999999999993</v>
      </c>
    </row>
    <row r="2864" spans="1:4" x14ac:dyDescent="0.25">
      <c r="A2864" s="4" t="s">
        <v>1552</v>
      </c>
      <c r="B2864" s="4" t="s">
        <v>1161</v>
      </c>
      <c r="C2864" s="4">
        <v>9</v>
      </c>
      <c r="D2864" s="5">
        <v>78.3</v>
      </c>
    </row>
    <row r="2865" spans="1:4" x14ac:dyDescent="0.25">
      <c r="A2865" s="4" t="s">
        <v>1552</v>
      </c>
      <c r="B2865" s="4" t="s">
        <v>1162</v>
      </c>
      <c r="C2865" s="4">
        <v>20</v>
      </c>
      <c r="D2865" s="5">
        <v>35</v>
      </c>
    </row>
    <row r="2866" spans="1:4" x14ac:dyDescent="0.25">
      <c r="A2866" s="4" t="s">
        <v>1552</v>
      </c>
      <c r="B2866" s="4" t="s">
        <v>1957</v>
      </c>
      <c r="C2866" s="4">
        <v>700</v>
      </c>
      <c r="D2866" s="5">
        <v>490</v>
      </c>
    </row>
    <row r="2867" spans="1:4" x14ac:dyDescent="0.25">
      <c r="A2867" s="4" t="s">
        <v>1552</v>
      </c>
      <c r="B2867" s="4" t="s">
        <v>1958</v>
      </c>
      <c r="C2867" s="4">
        <v>2050</v>
      </c>
      <c r="D2867" s="5">
        <v>1435</v>
      </c>
    </row>
    <row r="2868" spans="1:4" x14ac:dyDescent="0.25">
      <c r="A2868" s="4" t="s">
        <v>1552</v>
      </c>
      <c r="B2868" s="4" t="s">
        <v>1959</v>
      </c>
      <c r="C2868" s="4">
        <v>250</v>
      </c>
      <c r="D2868" s="5">
        <v>392.5</v>
      </c>
    </row>
    <row r="2869" spans="1:4" x14ac:dyDescent="0.25">
      <c r="A2869" s="4" t="s">
        <v>1552</v>
      </c>
      <c r="B2869" s="4" t="s">
        <v>696</v>
      </c>
      <c r="C2869" s="4">
        <v>115</v>
      </c>
      <c r="D2869" s="5">
        <v>316.25</v>
      </c>
    </row>
    <row r="2870" spans="1:4" x14ac:dyDescent="0.25">
      <c r="A2870" s="6" t="s">
        <v>1552</v>
      </c>
      <c r="B2870" s="6"/>
      <c r="C2870" s="6"/>
      <c r="D2870" s="7">
        <f>SUM(D2201:D2869)</f>
        <v>1215123.4651000011</v>
      </c>
    </row>
    <row r="2872" spans="1:4" x14ac:dyDescent="0.25">
      <c r="A2872" s="4" t="s">
        <v>1982</v>
      </c>
      <c r="B2872" s="4" t="s">
        <v>1474</v>
      </c>
      <c r="C2872" s="4">
        <v>25</v>
      </c>
      <c r="D2872" s="5">
        <v>245</v>
      </c>
    </row>
    <row r="2873" spans="1:4" x14ac:dyDescent="0.25">
      <c r="A2873" s="4" t="s">
        <v>1982</v>
      </c>
      <c r="B2873" s="4" t="s">
        <v>769</v>
      </c>
      <c r="C2873" s="4">
        <v>15</v>
      </c>
      <c r="D2873" s="5">
        <v>295.14</v>
      </c>
    </row>
    <row r="2874" spans="1:4" x14ac:dyDescent="0.25">
      <c r="A2874" s="4" t="s">
        <v>1982</v>
      </c>
      <c r="B2874" s="4" t="s">
        <v>695</v>
      </c>
      <c r="C2874" s="4">
        <v>6</v>
      </c>
      <c r="D2874" s="5">
        <v>35.700000000000003</v>
      </c>
    </row>
    <row r="2875" spans="1:4" x14ac:dyDescent="0.25">
      <c r="A2875" s="4" t="s">
        <v>1982</v>
      </c>
      <c r="B2875" s="4" t="s">
        <v>1986</v>
      </c>
      <c r="C2875" s="4">
        <v>8</v>
      </c>
      <c r="D2875" s="5">
        <v>180.8</v>
      </c>
    </row>
    <row r="2876" spans="1:4" x14ac:dyDescent="0.25">
      <c r="A2876" s="4" t="s">
        <v>1982</v>
      </c>
      <c r="B2876" s="4" t="s">
        <v>771</v>
      </c>
      <c r="C2876" s="4">
        <v>48</v>
      </c>
      <c r="D2876" s="5">
        <v>451.2</v>
      </c>
    </row>
    <row r="2877" spans="1:4" x14ac:dyDescent="0.25">
      <c r="A2877" s="4" t="s">
        <v>1982</v>
      </c>
      <c r="B2877" s="4" t="s">
        <v>772</v>
      </c>
      <c r="C2877" s="4">
        <v>16</v>
      </c>
      <c r="D2877" s="5">
        <v>252.8</v>
      </c>
    </row>
    <row r="2878" spans="1:4" x14ac:dyDescent="0.25">
      <c r="A2878" s="4" t="s">
        <v>1982</v>
      </c>
      <c r="B2878" s="4" t="s">
        <v>1987</v>
      </c>
      <c r="C2878" s="4">
        <v>6</v>
      </c>
      <c r="D2878" s="5">
        <v>97.8</v>
      </c>
    </row>
    <row r="2879" spans="1:4" x14ac:dyDescent="0.25">
      <c r="A2879" s="4" t="s">
        <v>1982</v>
      </c>
      <c r="B2879" s="4" t="s">
        <v>1988</v>
      </c>
      <c r="C2879" s="4">
        <v>20</v>
      </c>
      <c r="D2879" s="5">
        <v>198</v>
      </c>
    </row>
    <row r="2880" spans="1:4" x14ac:dyDescent="0.25">
      <c r="A2880" s="4" t="s">
        <v>1982</v>
      </c>
      <c r="B2880" s="4" t="s">
        <v>1989</v>
      </c>
      <c r="C2880" s="4">
        <v>5</v>
      </c>
      <c r="D2880" s="5">
        <v>80</v>
      </c>
    </row>
    <row r="2881" spans="1:4" x14ac:dyDescent="0.25">
      <c r="A2881" s="4" t="s">
        <v>1982</v>
      </c>
      <c r="B2881" s="4" t="s">
        <v>1990</v>
      </c>
      <c r="C2881" s="4">
        <v>46</v>
      </c>
      <c r="D2881" s="5">
        <v>736</v>
      </c>
    </row>
    <row r="2882" spans="1:4" x14ac:dyDescent="0.25">
      <c r="A2882" s="4" t="s">
        <v>1982</v>
      </c>
      <c r="B2882" s="4" t="s">
        <v>1983</v>
      </c>
      <c r="C2882" s="4">
        <v>64</v>
      </c>
      <c r="D2882" s="5">
        <v>894.3</v>
      </c>
    </row>
    <row r="2883" spans="1:4" x14ac:dyDescent="0.25">
      <c r="A2883" s="4" t="s">
        <v>1982</v>
      </c>
      <c r="B2883" s="4" t="s">
        <v>1984</v>
      </c>
      <c r="C2883" s="4">
        <v>3</v>
      </c>
      <c r="D2883" s="5">
        <v>119.4</v>
      </c>
    </row>
    <row r="2884" spans="1:4" x14ac:dyDescent="0.25">
      <c r="A2884" s="4" t="s">
        <v>1982</v>
      </c>
      <c r="B2884" s="4" t="s">
        <v>1985</v>
      </c>
      <c r="C2884" s="4">
        <v>40</v>
      </c>
      <c r="D2884" s="5">
        <v>1374</v>
      </c>
    </row>
    <row r="2885" spans="1:4" x14ac:dyDescent="0.25">
      <c r="A2885" s="4" t="s">
        <v>1982</v>
      </c>
      <c r="B2885" s="4" t="s">
        <v>1491</v>
      </c>
      <c r="C2885" s="4">
        <v>1</v>
      </c>
      <c r="D2885" s="5">
        <v>148</v>
      </c>
    </row>
    <row r="2886" spans="1:4" x14ac:dyDescent="0.25">
      <c r="A2886" s="4" t="s">
        <v>1982</v>
      </c>
      <c r="B2886" s="4" t="s">
        <v>1496</v>
      </c>
      <c r="C2886" s="4">
        <v>2</v>
      </c>
      <c r="D2886" s="5">
        <v>40</v>
      </c>
    </row>
    <row r="2887" spans="1:4" x14ac:dyDescent="0.25">
      <c r="A2887" s="4" t="s">
        <v>1982</v>
      </c>
      <c r="B2887" s="4" t="s">
        <v>1507</v>
      </c>
      <c r="C2887" s="4">
        <v>4</v>
      </c>
      <c r="D2887" s="5">
        <v>1766</v>
      </c>
    </row>
    <row r="2888" spans="1:4" x14ac:dyDescent="0.25">
      <c r="A2888" s="4" t="s">
        <v>1982</v>
      </c>
      <c r="B2888" s="4" t="s">
        <v>1991</v>
      </c>
      <c r="C2888" s="4">
        <v>4</v>
      </c>
      <c r="D2888" s="5">
        <v>1652</v>
      </c>
    </row>
    <row r="2889" spans="1:4" x14ac:dyDescent="0.25">
      <c r="A2889" s="4" t="s">
        <v>1982</v>
      </c>
      <c r="B2889" s="4" t="s">
        <v>1508</v>
      </c>
      <c r="C2889" s="4">
        <v>4</v>
      </c>
      <c r="D2889" s="5">
        <v>2032</v>
      </c>
    </row>
    <row r="2890" spans="1:4" x14ac:dyDescent="0.25">
      <c r="A2890" s="4" t="s">
        <v>1982</v>
      </c>
      <c r="B2890" s="4" t="s">
        <v>783</v>
      </c>
      <c r="C2890" s="4">
        <v>2</v>
      </c>
      <c r="D2890" s="5">
        <v>349.08</v>
      </c>
    </row>
    <row r="2891" spans="1:4" x14ac:dyDescent="0.25">
      <c r="A2891" s="4" t="s">
        <v>1982</v>
      </c>
      <c r="B2891" s="4" t="s">
        <v>1520</v>
      </c>
      <c r="C2891" s="4">
        <v>2</v>
      </c>
      <c r="D2891" s="5">
        <v>815.74</v>
      </c>
    </row>
    <row r="2892" spans="1:4" x14ac:dyDescent="0.25">
      <c r="A2892" s="4" t="s">
        <v>1982</v>
      </c>
      <c r="B2892" s="4" t="s">
        <v>1992</v>
      </c>
      <c r="C2892" s="4">
        <v>1</v>
      </c>
      <c r="D2892" s="5">
        <v>229.72</v>
      </c>
    </row>
    <row r="2893" spans="1:4" x14ac:dyDescent="0.25">
      <c r="A2893" s="6" t="s">
        <v>1982</v>
      </c>
      <c r="B2893" s="6"/>
      <c r="C2893" s="6"/>
      <c r="D2893" s="7">
        <f>SUM(D2872:D2892)</f>
        <v>11992.679999999998</v>
      </c>
    </row>
    <row r="2895" spans="1:4" x14ac:dyDescent="0.25">
      <c r="A2895" s="4" t="s">
        <v>2019</v>
      </c>
      <c r="B2895" s="4" t="s">
        <v>1930</v>
      </c>
      <c r="C2895" s="4">
        <v>1641</v>
      </c>
      <c r="D2895" s="5">
        <v>1476.9</v>
      </c>
    </row>
    <row r="2896" spans="1:4" x14ac:dyDescent="0.25">
      <c r="A2896" s="4" t="s">
        <v>2019</v>
      </c>
      <c r="B2896" s="4" t="s">
        <v>1752</v>
      </c>
      <c r="C2896" s="4">
        <v>197</v>
      </c>
      <c r="D2896" s="5">
        <v>1063.8</v>
      </c>
    </row>
    <row r="2897" spans="1:4" x14ac:dyDescent="0.25">
      <c r="A2897" s="4" t="s">
        <v>2019</v>
      </c>
      <c r="B2897" s="4" t="s">
        <v>676</v>
      </c>
      <c r="C2897" s="4">
        <v>252</v>
      </c>
      <c r="D2897" s="5">
        <v>250.5</v>
      </c>
    </row>
    <row r="2898" spans="1:4" x14ac:dyDescent="0.25">
      <c r="A2898" s="4" t="s">
        <v>2019</v>
      </c>
      <c r="B2898" s="4" t="s">
        <v>2147</v>
      </c>
      <c r="C2898" s="4">
        <v>610</v>
      </c>
      <c r="D2898" s="5">
        <v>4233.3999999999996</v>
      </c>
    </row>
    <row r="2899" spans="1:4" x14ac:dyDescent="0.25">
      <c r="A2899" s="4" t="s">
        <v>2019</v>
      </c>
      <c r="B2899" s="4" t="s">
        <v>345</v>
      </c>
      <c r="C2899" s="4">
        <v>906</v>
      </c>
      <c r="D2899" s="5">
        <v>878.82</v>
      </c>
    </row>
    <row r="2900" spans="1:4" x14ac:dyDescent="0.25">
      <c r="A2900" s="4" t="s">
        <v>2019</v>
      </c>
      <c r="B2900" s="4" t="s">
        <v>114</v>
      </c>
      <c r="C2900" s="4">
        <v>1</v>
      </c>
      <c r="D2900" s="5">
        <v>2.29</v>
      </c>
    </row>
    <row r="2901" spans="1:4" x14ac:dyDescent="0.25">
      <c r="A2901" s="4" t="s">
        <v>2019</v>
      </c>
      <c r="B2901" s="4" t="s">
        <v>378</v>
      </c>
      <c r="C2901" s="4">
        <v>1392</v>
      </c>
      <c r="D2901" s="5">
        <v>540.08010000000002</v>
      </c>
    </row>
    <row r="2902" spans="1:4" x14ac:dyDescent="0.25">
      <c r="A2902" s="4" t="s">
        <v>2019</v>
      </c>
      <c r="B2902" s="4" t="s">
        <v>2020</v>
      </c>
      <c r="C2902" s="4">
        <v>53</v>
      </c>
      <c r="D2902" s="5">
        <v>271.89</v>
      </c>
    </row>
    <row r="2903" spans="1:4" x14ac:dyDescent="0.25">
      <c r="A2903" s="4" t="s">
        <v>2019</v>
      </c>
      <c r="B2903" s="4" t="s">
        <v>2021</v>
      </c>
      <c r="C2903" s="4">
        <v>228</v>
      </c>
      <c r="D2903" s="5">
        <v>798</v>
      </c>
    </row>
    <row r="2904" spans="1:4" x14ac:dyDescent="0.25">
      <c r="A2904" s="4" t="s">
        <v>2019</v>
      </c>
      <c r="B2904" s="4" t="s">
        <v>2022</v>
      </c>
      <c r="C2904" s="4">
        <v>551</v>
      </c>
      <c r="D2904" s="5">
        <v>964.25</v>
      </c>
    </row>
    <row r="2905" spans="1:4" x14ac:dyDescent="0.25">
      <c r="A2905" s="4" t="s">
        <v>2019</v>
      </c>
      <c r="B2905" s="4" t="s">
        <v>2023</v>
      </c>
      <c r="C2905" s="4">
        <v>4</v>
      </c>
      <c r="D2905" s="5">
        <v>231.56</v>
      </c>
    </row>
    <row r="2906" spans="1:4" x14ac:dyDescent="0.25">
      <c r="A2906" s="4" t="s">
        <v>2019</v>
      </c>
      <c r="B2906" s="4" t="s">
        <v>2024</v>
      </c>
      <c r="C2906" s="4">
        <v>507</v>
      </c>
      <c r="D2906" s="5">
        <v>1769.43</v>
      </c>
    </row>
    <row r="2907" spans="1:4" x14ac:dyDescent="0.25">
      <c r="A2907" s="4" t="s">
        <v>2019</v>
      </c>
      <c r="B2907" s="4" t="s">
        <v>731</v>
      </c>
      <c r="C2907" s="4">
        <v>185</v>
      </c>
      <c r="D2907" s="5">
        <v>98.05</v>
      </c>
    </row>
    <row r="2908" spans="1:4" x14ac:dyDescent="0.25">
      <c r="A2908" s="4" t="s">
        <v>2019</v>
      </c>
      <c r="B2908" s="4" t="s">
        <v>88</v>
      </c>
      <c r="C2908" s="4">
        <v>185</v>
      </c>
      <c r="D2908" s="5">
        <v>259</v>
      </c>
    </row>
    <row r="2909" spans="1:4" x14ac:dyDescent="0.25">
      <c r="A2909" s="4" t="s">
        <v>2019</v>
      </c>
      <c r="B2909" s="4" t="s">
        <v>403</v>
      </c>
      <c r="C2909" s="4">
        <v>190</v>
      </c>
      <c r="D2909" s="5">
        <v>598.5</v>
      </c>
    </row>
    <row r="2910" spans="1:4" x14ac:dyDescent="0.25">
      <c r="A2910" s="4" t="s">
        <v>2019</v>
      </c>
      <c r="B2910" s="4" t="s">
        <v>810</v>
      </c>
      <c r="C2910" s="4">
        <v>3588</v>
      </c>
      <c r="D2910" s="5">
        <v>4692.6400000000003</v>
      </c>
    </row>
    <row r="2911" spans="1:4" x14ac:dyDescent="0.25">
      <c r="A2911" s="4" t="s">
        <v>2019</v>
      </c>
      <c r="B2911" s="4" t="s">
        <v>2044</v>
      </c>
      <c r="C2911" s="4">
        <v>264</v>
      </c>
      <c r="D2911" s="5">
        <v>1053.3228999999999</v>
      </c>
    </row>
    <row r="2912" spans="1:4" x14ac:dyDescent="0.25">
      <c r="A2912" s="4" t="s">
        <v>2019</v>
      </c>
      <c r="B2912" s="4" t="s">
        <v>2045</v>
      </c>
      <c r="C2912" s="4">
        <v>94</v>
      </c>
      <c r="D2912" s="5">
        <v>37.6</v>
      </c>
    </row>
    <row r="2913" spans="1:4" x14ac:dyDescent="0.25">
      <c r="A2913" s="4" t="s">
        <v>2019</v>
      </c>
      <c r="B2913" s="4" t="s">
        <v>2046</v>
      </c>
      <c r="C2913" s="4">
        <v>3496</v>
      </c>
      <c r="D2913" s="5">
        <v>24282</v>
      </c>
    </row>
    <row r="2914" spans="1:4" x14ac:dyDescent="0.25">
      <c r="A2914" s="4" t="s">
        <v>2019</v>
      </c>
      <c r="B2914" s="4" t="s">
        <v>1572</v>
      </c>
      <c r="C2914" s="4">
        <v>9990</v>
      </c>
      <c r="D2914" s="5">
        <v>67832.100000000006</v>
      </c>
    </row>
    <row r="2915" spans="1:4" x14ac:dyDescent="0.25">
      <c r="A2915" s="4" t="s">
        <v>2019</v>
      </c>
      <c r="B2915" s="4" t="s">
        <v>2047</v>
      </c>
      <c r="C2915" s="4">
        <v>128</v>
      </c>
      <c r="D2915" s="5">
        <v>1646.4</v>
      </c>
    </row>
    <row r="2916" spans="1:4" x14ac:dyDescent="0.25">
      <c r="A2916" s="4" t="s">
        <v>2019</v>
      </c>
      <c r="B2916" s="4" t="s">
        <v>2048</v>
      </c>
      <c r="C2916" s="4">
        <v>64</v>
      </c>
      <c r="D2916" s="5">
        <v>416</v>
      </c>
    </row>
    <row r="2917" spans="1:4" x14ac:dyDescent="0.25">
      <c r="A2917" s="4" t="s">
        <v>2019</v>
      </c>
      <c r="B2917" s="4" t="s">
        <v>2050</v>
      </c>
      <c r="C2917" s="4">
        <v>1799</v>
      </c>
      <c r="D2917" s="5">
        <v>11259.55</v>
      </c>
    </row>
    <row r="2918" spans="1:4" x14ac:dyDescent="0.25">
      <c r="A2918" s="4" t="s">
        <v>2019</v>
      </c>
      <c r="B2918" s="4" t="s">
        <v>2051</v>
      </c>
      <c r="C2918" s="4">
        <v>2690</v>
      </c>
      <c r="D2918" s="5">
        <v>9361.2000000000007</v>
      </c>
    </row>
    <row r="2919" spans="1:4" x14ac:dyDescent="0.25">
      <c r="A2919" s="4" t="s">
        <v>2019</v>
      </c>
      <c r="B2919" s="4" t="s">
        <v>2052</v>
      </c>
      <c r="C2919" s="4">
        <v>915</v>
      </c>
      <c r="D2919" s="5">
        <v>292.8</v>
      </c>
    </row>
    <row r="2920" spans="1:4" x14ac:dyDescent="0.25">
      <c r="A2920" s="4" t="s">
        <v>2019</v>
      </c>
      <c r="B2920" s="4" t="s">
        <v>2053</v>
      </c>
      <c r="C2920" s="4">
        <v>167</v>
      </c>
      <c r="D2920" s="5">
        <v>534.4</v>
      </c>
    </row>
    <row r="2921" spans="1:4" x14ac:dyDescent="0.25">
      <c r="A2921" s="4" t="s">
        <v>2019</v>
      </c>
      <c r="B2921" s="4" t="s">
        <v>2054</v>
      </c>
      <c r="C2921" s="4">
        <v>22</v>
      </c>
      <c r="D2921" s="5">
        <v>78.98</v>
      </c>
    </row>
    <row r="2922" spans="1:4" x14ac:dyDescent="0.25">
      <c r="A2922" s="4" t="s">
        <v>2019</v>
      </c>
      <c r="B2922" s="4" t="s">
        <v>2049</v>
      </c>
      <c r="C2922" s="4">
        <v>211</v>
      </c>
      <c r="D2922" s="5">
        <v>1757.63</v>
      </c>
    </row>
    <row r="2923" spans="1:4" x14ac:dyDescent="0.25">
      <c r="A2923" s="4" t="s">
        <v>2019</v>
      </c>
      <c r="B2923" s="4" t="s">
        <v>2055</v>
      </c>
      <c r="C2923" s="4">
        <v>1117</v>
      </c>
      <c r="D2923" s="5">
        <v>14509.83</v>
      </c>
    </row>
    <row r="2924" spans="1:4" x14ac:dyDescent="0.25">
      <c r="A2924" s="4" t="s">
        <v>2019</v>
      </c>
      <c r="B2924" s="4" t="s">
        <v>2056</v>
      </c>
      <c r="C2924" s="4">
        <v>26</v>
      </c>
      <c r="D2924" s="5">
        <v>78</v>
      </c>
    </row>
    <row r="2925" spans="1:4" x14ac:dyDescent="0.25">
      <c r="A2925" s="4" t="s">
        <v>2019</v>
      </c>
      <c r="B2925" s="4" t="s">
        <v>2057</v>
      </c>
      <c r="C2925" s="4">
        <v>5458</v>
      </c>
      <c r="D2925" s="5">
        <v>2152.9744000000001</v>
      </c>
    </row>
    <row r="2926" spans="1:4" x14ac:dyDescent="0.25">
      <c r="A2926" s="4" t="s">
        <v>2019</v>
      </c>
      <c r="B2926" s="4" t="s">
        <v>196</v>
      </c>
      <c r="C2926" s="4">
        <v>1039</v>
      </c>
      <c r="D2926" s="5">
        <v>945.49</v>
      </c>
    </row>
    <row r="2927" spans="1:4" x14ac:dyDescent="0.25">
      <c r="A2927" s="4" t="s">
        <v>2019</v>
      </c>
      <c r="B2927" s="4" t="s">
        <v>2058</v>
      </c>
      <c r="C2927" s="4">
        <v>1619</v>
      </c>
      <c r="D2927" s="5">
        <v>2104.6999999999998</v>
      </c>
    </row>
    <row r="2928" spans="1:4" x14ac:dyDescent="0.25">
      <c r="A2928" s="4" t="s">
        <v>2019</v>
      </c>
      <c r="B2928" s="4" t="s">
        <v>2059</v>
      </c>
      <c r="C2928" s="4">
        <v>1481</v>
      </c>
      <c r="D2928" s="5">
        <v>2636.18</v>
      </c>
    </row>
    <row r="2929" spans="1:4" x14ac:dyDescent="0.25">
      <c r="A2929" s="4" t="s">
        <v>2019</v>
      </c>
      <c r="B2929" s="4" t="s">
        <v>2060</v>
      </c>
      <c r="C2929" s="4">
        <v>6</v>
      </c>
      <c r="D2929" s="5">
        <v>5.94</v>
      </c>
    </row>
    <row r="2930" spans="1:4" x14ac:dyDescent="0.25">
      <c r="A2930" s="4" t="s">
        <v>2019</v>
      </c>
      <c r="B2930" s="4" t="s">
        <v>818</v>
      </c>
      <c r="C2930" s="4">
        <v>2022</v>
      </c>
      <c r="D2930" s="5">
        <v>1516.5</v>
      </c>
    </row>
    <row r="2931" spans="1:4" x14ac:dyDescent="0.25">
      <c r="A2931" s="4" t="s">
        <v>2019</v>
      </c>
      <c r="B2931" s="4" t="s">
        <v>2061</v>
      </c>
      <c r="C2931" s="4">
        <v>1890</v>
      </c>
      <c r="D2931" s="5">
        <v>1417.5</v>
      </c>
    </row>
    <row r="2932" spans="1:4" x14ac:dyDescent="0.25">
      <c r="A2932" s="4" t="s">
        <v>2019</v>
      </c>
      <c r="B2932" s="4" t="s">
        <v>2062</v>
      </c>
      <c r="C2932" s="4">
        <v>1818</v>
      </c>
      <c r="D2932" s="5">
        <v>1363.5</v>
      </c>
    </row>
    <row r="2933" spans="1:4" x14ac:dyDescent="0.25">
      <c r="A2933" s="4" t="s">
        <v>2019</v>
      </c>
      <c r="B2933" s="4" t="s">
        <v>2063</v>
      </c>
      <c r="C2933" s="4">
        <v>2106</v>
      </c>
      <c r="D2933" s="5">
        <v>1579.5</v>
      </c>
    </row>
    <row r="2934" spans="1:4" x14ac:dyDescent="0.25">
      <c r="A2934" s="4" t="s">
        <v>2019</v>
      </c>
      <c r="B2934" s="4" t="s">
        <v>819</v>
      </c>
      <c r="C2934" s="4">
        <v>4860</v>
      </c>
      <c r="D2934" s="5">
        <v>4131</v>
      </c>
    </row>
    <row r="2935" spans="1:4" x14ac:dyDescent="0.25">
      <c r="A2935" s="4" t="s">
        <v>2019</v>
      </c>
      <c r="B2935" s="4" t="s">
        <v>2064</v>
      </c>
      <c r="C2935" s="4">
        <v>1574</v>
      </c>
      <c r="D2935" s="5">
        <v>21784.16</v>
      </c>
    </row>
    <row r="2936" spans="1:4" x14ac:dyDescent="0.25">
      <c r="A2936" s="4" t="s">
        <v>2019</v>
      </c>
      <c r="B2936" s="4" t="s">
        <v>2065</v>
      </c>
      <c r="C2936" s="4">
        <v>556</v>
      </c>
      <c r="D2936" s="5">
        <v>995.24</v>
      </c>
    </row>
    <row r="2937" spans="1:4" x14ac:dyDescent="0.25">
      <c r="A2937" s="4" t="s">
        <v>2019</v>
      </c>
      <c r="B2937" s="4" t="s">
        <v>2066</v>
      </c>
      <c r="C2937" s="4">
        <v>393</v>
      </c>
      <c r="D2937" s="5">
        <v>7470.63</v>
      </c>
    </row>
    <row r="2938" spans="1:4" x14ac:dyDescent="0.25">
      <c r="A2938" s="4" t="s">
        <v>2019</v>
      </c>
      <c r="B2938" s="4" t="s">
        <v>1521</v>
      </c>
      <c r="C2938" s="4">
        <v>177</v>
      </c>
      <c r="D2938" s="5">
        <v>377.01</v>
      </c>
    </row>
    <row r="2939" spans="1:4" x14ac:dyDescent="0.25">
      <c r="A2939" s="4" t="s">
        <v>2019</v>
      </c>
      <c r="B2939" s="4" t="s">
        <v>1522</v>
      </c>
      <c r="C2939" s="4">
        <v>178</v>
      </c>
      <c r="D2939" s="5">
        <v>379.14</v>
      </c>
    </row>
    <row r="2940" spans="1:4" x14ac:dyDescent="0.25">
      <c r="A2940" s="4" t="s">
        <v>2019</v>
      </c>
      <c r="B2940" s="4" t="s">
        <v>1523</v>
      </c>
      <c r="C2940" s="4">
        <v>8</v>
      </c>
      <c r="D2940" s="5">
        <v>17.04</v>
      </c>
    </row>
    <row r="2941" spans="1:4" x14ac:dyDescent="0.25">
      <c r="A2941" s="4" t="s">
        <v>2019</v>
      </c>
      <c r="B2941" s="4" t="s">
        <v>1524</v>
      </c>
      <c r="C2941" s="4">
        <v>280</v>
      </c>
      <c r="D2941" s="5">
        <v>596.4</v>
      </c>
    </row>
    <row r="2942" spans="1:4" x14ac:dyDescent="0.25">
      <c r="A2942" s="4" t="s">
        <v>2019</v>
      </c>
      <c r="B2942" s="4" t="s">
        <v>1525</v>
      </c>
      <c r="C2942" s="4">
        <v>215</v>
      </c>
      <c r="D2942" s="5">
        <v>457.95</v>
      </c>
    </row>
    <row r="2943" spans="1:4" x14ac:dyDescent="0.25">
      <c r="A2943" s="4" t="s">
        <v>2019</v>
      </c>
      <c r="B2943" s="4" t="s">
        <v>1526</v>
      </c>
      <c r="C2943" s="4">
        <v>185</v>
      </c>
      <c r="D2943" s="5">
        <v>394.05</v>
      </c>
    </row>
    <row r="2944" spans="1:4" x14ac:dyDescent="0.25">
      <c r="A2944" s="4" t="s">
        <v>2019</v>
      </c>
      <c r="B2944" s="4" t="s">
        <v>1527</v>
      </c>
      <c r="C2944" s="4">
        <v>305</v>
      </c>
      <c r="D2944" s="5">
        <v>649.65</v>
      </c>
    </row>
    <row r="2945" spans="1:4" x14ac:dyDescent="0.25">
      <c r="A2945" s="4" t="s">
        <v>2019</v>
      </c>
      <c r="B2945" s="4" t="s">
        <v>1528</v>
      </c>
      <c r="C2945" s="4">
        <v>162</v>
      </c>
      <c r="D2945" s="5">
        <v>345.06</v>
      </c>
    </row>
    <row r="2946" spans="1:4" x14ac:dyDescent="0.25">
      <c r="A2946" s="4" t="s">
        <v>2019</v>
      </c>
      <c r="B2946" s="4" t="s">
        <v>1529</v>
      </c>
      <c r="C2946" s="4">
        <v>170</v>
      </c>
      <c r="D2946" s="5">
        <v>362.1</v>
      </c>
    </row>
    <row r="2947" spans="1:4" x14ac:dyDescent="0.25">
      <c r="A2947" s="4" t="s">
        <v>2019</v>
      </c>
      <c r="B2947" s="4" t="s">
        <v>2067</v>
      </c>
      <c r="C2947" s="4">
        <v>1288</v>
      </c>
      <c r="D2947" s="5">
        <v>11476.8</v>
      </c>
    </row>
    <row r="2948" spans="1:4" x14ac:dyDescent="0.25">
      <c r="A2948" s="4" t="s">
        <v>2019</v>
      </c>
      <c r="B2948" s="4" t="s">
        <v>1530</v>
      </c>
      <c r="C2948" s="4">
        <v>36</v>
      </c>
      <c r="D2948" s="5">
        <v>76.680000000000007</v>
      </c>
    </row>
    <row r="2949" spans="1:4" x14ac:dyDescent="0.25">
      <c r="A2949" s="4" t="s">
        <v>2019</v>
      </c>
      <c r="B2949" s="4" t="s">
        <v>2068</v>
      </c>
      <c r="C2949" s="4">
        <v>314</v>
      </c>
      <c r="D2949" s="5">
        <v>885.48</v>
      </c>
    </row>
    <row r="2950" spans="1:4" x14ac:dyDescent="0.25">
      <c r="A2950" s="4" t="s">
        <v>2019</v>
      </c>
      <c r="B2950" s="4" t="s">
        <v>2069</v>
      </c>
      <c r="C2950" s="4">
        <v>319</v>
      </c>
      <c r="D2950" s="5">
        <v>899.58</v>
      </c>
    </row>
    <row r="2951" spans="1:4" x14ac:dyDescent="0.25">
      <c r="A2951" s="4" t="s">
        <v>2019</v>
      </c>
      <c r="B2951" s="4" t="s">
        <v>2070</v>
      </c>
      <c r="C2951" s="4">
        <v>253</v>
      </c>
      <c r="D2951" s="5">
        <v>1505.35</v>
      </c>
    </row>
    <row r="2952" spans="1:4" x14ac:dyDescent="0.25">
      <c r="A2952" s="4" t="s">
        <v>2019</v>
      </c>
      <c r="B2952" s="4" t="s">
        <v>2071</v>
      </c>
      <c r="C2952" s="4">
        <v>328</v>
      </c>
      <c r="D2952" s="5">
        <v>924.96</v>
      </c>
    </row>
    <row r="2953" spans="1:4" x14ac:dyDescent="0.25">
      <c r="A2953" s="4" t="s">
        <v>2019</v>
      </c>
      <c r="B2953" s="4" t="s">
        <v>2072</v>
      </c>
      <c r="C2953" s="4">
        <v>336</v>
      </c>
      <c r="D2953" s="5">
        <v>947.52</v>
      </c>
    </row>
    <row r="2954" spans="1:4" x14ac:dyDescent="0.25">
      <c r="A2954" s="4" t="s">
        <v>2019</v>
      </c>
      <c r="B2954" s="4" t="s">
        <v>2073</v>
      </c>
      <c r="C2954" s="4">
        <v>327</v>
      </c>
      <c r="D2954" s="5">
        <v>922.14</v>
      </c>
    </row>
    <row r="2955" spans="1:4" x14ac:dyDescent="0.25">
      <c r="A2955" s="4" t="s">
        <v>2019</v>
      </c>
      <c r="B2955" s="4" t="s">
        <v>2074</v>
      </c>
      <c r="C2955" s="4">
        <v>13007</v>
      </c>
      <c r="D2955" s="5">
        <v>43243.74</v>
      </c>
    </row>
    <row r="2956" spans="1:4" x14ac:dyDescent="0.25">
      <c r="A2956" s="4" t="s">
        <v>2019</v>
      </c>
      <c r="B2956" s="4" t="s">
        <v>2075</v>
      </c>
      <c r="C2956" s="4">
        <v>206</v>
      </c>
      <c r="D2956" s="5">
        <v>913.35</v>
      </c>
    </row>
    <row r="2957" spans="1:4" x14ac:dyDescent="0.25">
      <c r="A2957" s="4" t="s">
        <v>2019</v>
      </c>
      <c r="B2957" s="4" t="s">
        <v>2076</v>
      </c>
      <c r="C2957" s="4">
        <v>2279</v>
      </c>
      <c r="D2957" s="5">
        <v>5748.62</v>
      </c>
    </row>
    <row r="2958" spans="1:4" x14ac:dyDescent="0.25">
      <c r="A2958" s="4" t="s">
        <v>2019</v>
      </c>
      <c r="B2958" s="4" t="s">
        <v>585</v>
      </c>
      <c r="C2958" s="4">
        <v>644</v>
      </c>
      <c r="D2958" s="5">
        <v>4005.68</v>
      </c>
    </row>
    <row r="2959" spans="1:4" x14ac:dyDescent="0.25">
      <c r="A2959" s="4" t="s">
        <v>2019</v>
      </c>
      <c r="B2959" s="4" t="s">
        <v>820</v>
      </c>
      <c r="C2959" s="4">
        <v>1507</v>
      </c>
      <c r="D2959" s="5">
        <v>1270.5</v>
      </c>
    </row>
    <row r="2960" spans="1:4" x14ac:dyDescent="0.25">
      <c r="A2960" s="4" t="s">
        <v>2019</v>
      </c>
      <c r="B2960" s="4" t="s">
        <v>2077</v>
      </c>
      <c r="C2960" s="4">
        <v>149</v>
      </c>
      <c r="D2960" s="5">
        <v>327.8</v>
      </c>
    </row>
    <row r="2961" spans="1:4" x14ac:dyDescent="0.25">
      <c r="A2961" s="4" t="s">
        <v>2019</v>
      </c>
      <c r="B2961" s="4" t="s">
        <v>821</v>
      </c>
      <c r="C2961" s="4">
        <v>646</v>
      </c>
      <c r="D2961" s="5">
        <v>6330.8</v>
      </c>
    </row>
    <row r="2962" spans="1:4" x14ac:dyDescent="0.25">
      <c r="A2962" s="4" t="s">
        <v>2019</v>
      </c>
      <c r="B2962" s="4" t="s">
        <v>822</v>
      </c>
      <c r="C2962" s="4">
        <v>1993</v>
      </c>
      <c r="D2962" s="5">
        <v>1415.03</v>
      </c>
    </row>
    <row r="2963" spans="1:4" x14ac:dyDescent="0.25">
      <c r="A2963" s="4" t="s">
        <v>2019</v>
      </c>
      <c r="B2963" s="4" t="s">
        <v>2078</v>
      </c>
      <c r="C2963" s="4">
        <v>147</v>
      </c>
      <c r="D2963" s="5">
        <v>984.9</v>
      </c>
    </row>
    <row r="2964" spans="1:4" x14ac:dyDescent="0.25">
      <c r="A2964" s="4" t="s">
        <v>2019</v>
      </c>
      <c r="B2964" s="4" t="s">
        <v>2043</v>
      </c>
      <c r="C2964" s="4">
        <v>288</v>
      </c>
      <c r="D2964" s="5">
        <v>6652.8</v>
      </c>
    </row>
    <row r="2965" spans="1:4" x14ac:dyDescent="0.25">
      <c r="A2965" s="4" t="s">
        <v>2019</v>
      </c>
      <c r="B2965" s="4" t="s">
        <v>2025</v>
      </c>
      <c r="C2965" s="4">
        <v>71</v>
      </c>
      <c r="D2965" s="5">
        <v>1015.3</v>
      </c>
    </row>
    <row r="2966" spans="1:4" x14ac:dyDescent="0.25">
      <c r="A2966" s="4" t="s">
        <v>2019</v>
      </c>
      <c r="B2966" s="4" t="s">
        <v>2026</v>
      </c>
      <c r="C2966" s="4">
        <v>3595</v>
      </c>
      <c r="D2966" s="5">
        <v>10543.825000000001</v>
      </c>
    </row>
    <row r="2967" spans="1:4" x14ac:dyDescent="0.25">
      <c r="A2967" s="4" t="s">
        <v>2019</v>
      </c>
      <c r="B2967" s="4" t="s">
        <v>2041</v>
      </c>
      <c r="C2967" s="4">
        <v>318</v>
      </c>
      <c r="D2967" s="5">
        <v>887.22</v>
      </c>
    </row>
    <row r="2968" spans="1:4" x14ac:dyDescent="0.25">
      <c r="A2968" s="4" t="s">
        <v>2019</v>
      </c>
      <c r="B2968" s="4" t="s">
        <v>2042</v>
      </c>
      <c r="C2968" s="4">
        <v>29</v>
      </c>
      <c r="D2968" s="5">
        <v>4637.1000000000004</v>
      </c>
    </row>
    <row r="2969" spans="1:4" x14ac:dyDescent="0.25">
      <c r="A2969" s="4" t="s">
        <v>2019</v>
      </c>
      <c r="B2969" s="4" t="s">
        <v>2079</v>
      </c>
      <c r="C2969" s="4">
        <v>47</v>
      </c>
      <c r="D2969" s="5">
        <v>2505.0100000000002</v>
      </c>
    </row>
    <row r="2970" spans="1:4" x14ac:dyDescent="0.25">
      <c r="A2970" s="4" t="s">
        <v>2019</v>
      </c>
      <c r="B2970" s="4" t="s">
        <v>2080</v>
      </c>
      <c r="C2970" s="4">
        <v>70</v>
      </c>
      <c r="D2970" s="5">
        <v>2114</v>
      </c>
    </row>
    <row r="2971" spans="1:4" x14ac:dyDescent="0.25">
      <c r="A2971" s="4" t="s">
        <v>2019</v>
      </c>
      <c r="B2971" s="4" t="s">
        <v>197</v>
      </c>
      <c r="C2971" s="4">
        <v>84</v>
      </c>
      <c r="D2971" s="5">
        <v>3948</v>
      </c>
    </row>
    <row r="2972" spans="1:4" x14ac:dyDescent="0.25">
      <c r="A2972" s="4" t="s">
        <v>2019</v>
      </c>
      <c r="B2972" s="4" t="s">
        <v>2081</v>
      </c>
      <c r="C2972" s="4">
        <v>161</v>
      </c>
      <c r="D2972" s="5">
        <v>1046.5</v>
      </c>
    </row>
    <row r="2973" spans="1:4" x14ac:dyDescent="0.25">
      <c r="A2973" s="4" t="s">
        <v>2019</v>
      </c>
      <c r="B2973" s="4" t="s">
        <v>2082</v>
      </c>
      <c r="C2973" s="4">
        <v>135</v>
      </c>
      <c r="D2973" s="5">
        <v>1208.25</v>
      </c>
    </row>
    <row r="2974" spans="1:4" x14ac:dyDescent="0.25">
      <c r="A2974" s="4" t="s">
        <v>2019</v>
      </c>
      <c r="B2974" s="4" t="s">
        <v>2083</v>
      </c>
      <c r="C2974" s="4">
        <v>143</v>
      </c>
      <c r="D2974" s="5">
        <v>9794.51</v>
      </c>
    </row>
    <row r="2975" spans="1:4" x14ac:dyDescent="0.25">
      <c r="A2975" s="4" t="s">
        <v>2019</v>
      </c>
      <c r="B2975" s="4" t="s">
        <v>2084</v>
      </c>
      <c r="C2975" s="4">
        <v>30</v>
      </c>
      <c r="D2975" s="5">
        <v>855</v>
      </c>
    </row>
    <row r="2976" spans="1:4" x14ac:dyDescent="0.25">
      <c r="A2976" s="4" t="s">
        <v>2019</v>
      </c>
      <c r="B2976" s="4" t="s">
        <v>2085</v>
      </c>
      <c r="C2976" s="4">
        <v>36</v>
      </c>
      <c r="D2976" s="5">
        <v>504</v>
      </c>
    </row>
    <row r="2977" spans="1:4" x14ac:dyDescent="0.25">
      <c r="A2977" s="4" t="s">
        <v>2019</v>
      </c>
      <c r="B2977" s="4" t="s">
        <v>2086</v>
      </c>
      <c r="C2977" s="4">
        <v>41</v>
      </c>
      <c r="D2977" s="5">
        <v>51.25</v>
      </c>
    </row>
    <row r="2978" spans="1:4" x14ac:dyDescent="0.25">
      <c r="A2978" s="4" t="s">
        <v>2019</v>
      </c>
      <c r="B2978" s="4" t="s">
        <v>2087</v>
      </c>
      <c r="C2978" s="4">
        <v>145</v>
      </c>
      <c r="D2978" s="5">
        <v>9135</v>
      </c>
    </row>
    <row r="2979" spans="1:4" x14ac:dyDescent="0.25">
      <c r="A2979" s="4" t="s">
        <v>2019</v>
      </c>
      <c r="B2979" s="4" t="s">
        <v>2088</v>
      </c>
      <c r="C2979" s="4">
        <v>10</v>
      </c>
      <c r="D2979" s="5">
        <v>680</v>
      </c>
    </row>
    <row r="2980" spans="1:4" x14ac:dyDescent="0.25">
      <c r="A2980" s="4" t="s">
        <v>2019</v>
      </c>
      <c r="B2980" s="4" t="s">
        <v>2089</v>
      </c>
      <c r="C2980" s="4">
        <v>93</v>
      </c>
      <c r="D2980" s="5">
        <v>3720</v>
      </c>
    </row>
    <row r="2981" spans="1:4" x14ac:dyDescent="0.25">
      <c r="A2981" s="4" t="s">
        <v>2019</v>
      </c>
      <c r="B2981" s="4" t="s">
        <v>2090</v>
      </c>
      <c r="C2981" s="4">
        <v>4</v>
      </c>
      <c r="D2981" s="5">
        <v>1640</v>
      </c>
    </row>
    <row r="2982" spans="1:4" x14ac:dyDescent="0.25">
      <c r="A2982" s="4" t="s">
        <v>2019</v>
      </c>
      <c r="B2982" s="4" t="s">
        <v>2091</v>
      </c>
      <c r="C2982" s="4">
        <v>326</v>
      </c>
      <c r="D2982" s="5">
        <v>7172</v>
      </c>
    </row>
    <row r="2983" spans="1:4" x14ac:dyDescent="0.25">
      <c r="A2983" s="4" t="s">
        <v>2019</v>
      </c>
      <c r="B2983" s="4" t="s">
        <v>2092</v>
      </c>
      <c r="C2983" s="4">
        <v>111</v>
      </c>
      <c r="D2983" s="5">
        <v>2529.69</v>
      </c>
    </row>
    <row r="2984" spans="1:4" x14ac:dyDescent="0.25">
      <c r="A2984" s="4" t="s">
        <v>2019</v>
      </c>
      <c r="B2984" s="4" t="s">
        <v>2093</v>
      </c>
      <c r="C2984" s="4">
        <v>299</v>
      </c>
      <c r="D2984" s="5">
        <v>2003.3</v>
      </c>
    </row>
    <row r="2985" spans="1:4" x14ac:dyDescent="0.25">
      <c r="A2985" s="4" t="s">
        <v>2019</v>
      </c>
      <c r="B2985" s="4" t="s">
        <v>2094</v>
      </c>
      <c r="C2985" s="4">
        <v>2124</v>
      </c>
      <c r="D2985" s="5">
        <v>39294</v>
      </c>
    </row>
    <row r="2986" spans="1:4" x14ac:dyDescent="0.25">
      <c r="A2986" s="4" t="s">
        <v>2019</v>
      </c>
      <c r="B2986" s="4" t="s">
        <v>1538</v>
      </c>
      <c r="C2986" s="4">
        <v>30</v>
      </c>
      <c r="D2986" s="5">
        <v>270</v>
      </c>
    </row>
    <row r="2987" spans="1:4" x14ac:dyDescent="0.25">
      <c r="A2987" s="4" t="s">
        <v>2019</v>
      </c>
      <c r="B2987" s="4" t="s">
        <v>2095</v>
      </c>
      <c r="C2987" s="4">
        <v>1088</v>
      </c>
      <c r="D2987" s="5">
        <v>22848</v>
      </c>
    </row>
    <row r="2988" spans="1:4" x14ac:dyDescent="0.25">
      <c r="A2988" s="4" t="s">
        <v>2019</v>
      </c>
      <c r="B2988" s="4" t="s">
        <v>2096</v>
      </c>
      <c r="C2988" s="4">
        <v>618</v>
      </c>
      <c r="D2988" s="5">
        <v>13256.1</v>
      </c>
    </row>
    <row r="2989" spans="1:4" x14ac:dyDescent="0.25">
      <c r="A2989" s="4" t="s">
        <v>2019</v>
      </c>
      <c r="B2989" s="4" t="s">
        <v>2097</v>
      </c>
      <c r="C2989" s="4">
        <v>1352</v>
      </c>
      <c r="D2989" s="5">
        <v>9761.44</v>
      </c>
    </row>
    <row r="2990" spans="1:4" x14ac:dyDescent="0.25">
      <c r="A2990" s="4" t="s">
        <v>2019</v>
      </c>
      <c r="B2990" s="4" t="s">
        <v>2098</v>
      </c>
      <c r="C2990" s="4">
        <v>72</v>
      </c>
      <c r="D2990" s="5">
        <v>2520</v>
      </c>
    </row>
    <row r="2991" spans="1:4" x14ac:dyDescent="0.25">
      <c r="A2991" s="4" t="s">
        <v>2019</v>
      </c>
      <c r="B2991" s="4" t="s">
        <v>2099</v>
      </c>
      <c r="C2991" s="4">
        <v>74</v>
      </c>
      <c r="D2991" s="5">
        <v>3981.2</v>
      </c>
    </row>
    <row r="2992" spans="1:4" x14ac:dyDescent="0.25">
      <c r="A2992" s="4" t="s">
        <v>2019</v>
      </c>
      <c r="B2992" s="4" t="s">
        <v>2100</v>
      </c>
      <c r="C2992" s="4">
        <v>4</v>
      </c>
      <c r="D2992" s="5">
        <v>644</v>
      </c>
    </row>
    <row r="2993" spans="1:4" x14ac:dyDescent="0.25">
      <c r="A2993" s="4" t="s">
        <v>2019</v>
      </c>
      <c r="B2993" s="4" t="s">
        <v>2101</v>
      </c>
      <c r="C2993" s="4">
        <v>72</v>
      </c>
      <c r="D2993" s="5">
        <v>5616</v>
      </c>
    </row>
    <row r="2994" spans="1:4" x14ac:dyDescent="0.25">
      <c r="A2994" s="4" t="s">
        <v>2019</v>
      </c>
      <c r="B2994" s="4" t="s">
        <v>2102</v>
      </c>
      <c r="C2994" s="4">
        <v>1138</v>
      </c>
      <c r="D2994" s="5">
        <v>20370.2</v>
      </c>
    </row>
    <row r="2995" spans="1:4" x14ac:dyDescent="0.25">
      <c r="A2995" s="4" t="s">
        <v>2019</v>
      </c>
      <c r="B2995" s="4" t="s">
        <v>2103</v>
      </c>
      <c r="C2995" s="4">
        <v>814</v>
      </c>
      <c r="D2995" s="5">
        <v>42315</v>
      </c>
    </row>
    <row r="2996" spans="1:4" x14ac:dyDescent="0.25">
      <c r="A2996" s="4" t="s">
        <v>2019</v>
      </c>
      <c r="B2996" s="4" t="s">
        <v>1545</v>
      </c>
      <c r="C2996" s="4">
        <v>181</v>
      </c>
      <c r="D2996" s="5">
        <v>950.25</v>
      </c>
    </row>
    <row r="2997" spans="1:4" x14ac:dyDescent="0.25">
      <c r="A2997" s="4" t="s">
        <v>2019</v>
      </c>
      <c r="B2997" s="4" t="s">
        <v>2104</v>
      </c>
      <c r="C2997" s="4">
        <v>153</v>
      </c>
      <c r="D2997" s="5">
        <v>1744.2</v>
      </c>
    </row>
    <row r="2998" spans="1:4" x14ac:dyDescent="0.25">
      <c r="A2998" s="4" t="s">
        <v>2019</v>
      </c>
      <c r="B2998" s="4" t="s">
        <v>2105</v>
      </c>
      <c r="C2998" s="4">
        <v>13</v>
      </c>
      <c r="D2998" s="5">
        <v>856.7</v>
      </c>
    </row>
    <row r="2999" spans="1:4" x14ac:dyDescent="0.25">
      <c r="A2999" s="4" t="s">
        <v>2019</v>
      </c>
      <c r="B2999" s="4" t="s">
        <v>1540</v>
      </c>
      <c r="C2999" s="4">
        <v>933</v>
      </c>
      <c r="D2999" s="5">
        <v>4151.8500000000004</v>
      </c>
    </row>
    <row r="3000" spans="1:4" x14ac:dyDescent="0.25">
      <c r="A3000" s="4" t="s">
        <v>2019</v>
      </c>
      <c r="B3000" s="4" t="s">
        <v>2106</v>
      </c>
      <c r="C3000" s="4">
        <v>524</v>
      </c>
      <c r="D3000" s="5">
        <v>5764</v>
      </c>
    </row>
    <row r="3001" spans="1:4" x14ac:dyDescent="0.25">
      <c r="A3001" s="4" t="s">
        <v>2019</v>
      </c>
      <c r="B3001" s="4" t="s">
        <v>1539</v>
      </c>
      <c r="C3001" s="4">
        <v>1317</v>
      </c>
      <c r="D3001" s="5">
        <v>13425.93</v>
      </c>
    </row>
    <row r="3002" spans="1:4" x14ac:dyDescent="0.25">
      <c r="A3002" s="4" t="s">
        <v>2019</v>
      </c>
      <c r="B3002" s="4" t="s">
        <v>2107</v>
      </c>
      <c r="C3002" s="4">
        <v>1003</v>
      </c>
      <c r="D3002" s="5">
        <v>24573.5</v>
      </c>
    </row>
    <row r="3003" spans="1:4" x14ac:dyDescent="0.25">
      <c r="A3003" s="4" t="s">
        <v>2019</v>
      </c>
      <c r="B3003" s="4" t="s">
        <v>2108</v>
      </c>
      <c r="C3003" s="4">
        <v>3</v>
      </c>
      <c r="D3003" s="5">
        <v>56.7</v>
      </c>
    </row>
    <row r="3004" spans="1:4" x14ac:dyDescent="0.25">
      <c r="A3004" s="4" t="s">
        <v>2019</v>
      </c>
      <c r="B3004" s="4" t="s">
        <v>1532</v>
      </c>
      <c r="C3004" s="4">
        <v>452</v>
      </c>
      <c r="D3004" s="5">
        <v>5627.4</v>
      </c>
    </row>
    <row r="3005" spans="1:4" x14ac:dyDescent="0.25">
      <c r="A3005" s="4" t="s">
        <v>2019</v>
      </c>
      <c r="B3005" s="4" t="s">
        <v>2017</v>
      </c>
      <c r="C3005" s="4">
        <v>93</v>
      </c>
      <c r="D3005" s="5">
        <v>1488</v>
      </c>
    </row>
    <row r="3006" spans="1:4" x14ac:dyDescent="0.25">
      <c r="A3006" s="4" t="s">
        <v>2019</v>
      </c>
      <c r="B3006" s="4" t="s">
        <v>2018</v>
      </c>
      <c r="C3006" s="4">
        <v>75</v>
      </c>
      <c r="D3006" s="5">
        <v>3250.35</v>
      </c>
    </row>
    <row r="3007" spans="1:4" x14ac:dyDescent="0.25">
      <c r="A3007" s="4" t="s">
        <v>2019</v>
      </c>
      <c r="B3007" s="4" t="s">
        <v>2109</v>
      </c>
      <c r="C3007" s="4">
        <v>1</v>
      </c>
      <c r="D3007" s="5">
        <v>63</v>
      </c>
    </row>
    <row r="3008" spans="1:4" x14ac:dyDescent="0.25">
      <c r="A3008" s="4" t="s">
        <v>2019</v>
      </c>
      <c r="B3008" s="4" t="s">
        <v>1210</v>
      </c>
      <c r="C3008" s="4">
        <v>716</v>
      </c>
      <c r="D3008" s="5">
        <v>1181.4000000000001</v>
      </c>
    </row>
    <row r="3009" spans="1:4" x14ac:dyDescent="0.25">
      <c r="A3009" s="4" t="s">
        <v>2019</v>
      </c>
      <c r="B3009" s="4" t="s">
        <v>1547</v>
      </c>
      <c r="C3009" s="4">
        <v>495</v>
      </c>
      <c r="D3009" s="5">
        <v>7553.7</v>
      </c>
    </row>
    <row r="3010" spans="1:4" x14ac:dyDescent="0.25">
      <c r="A3010" s="4" t="s">
        <v>2019</v>
      </c>
      <c r="B3010" s="4" t="s">
        <v>2110</v>
      </c>
      <c r="C3010" s="4">
        <v>457</v>
      </c>
      <c r="D3010" s="5">
        <v>6626.5</v>
      </c>
    </row>
    <row r="3011" spans="1:4" x14ac:dyDescent="0.25">
      <c r="A3011" s="4" t="s">
        <v>2019</v>
      </c>
      <c r="B3011" s="4" t="s">
        <v>2111</v>
      </c>
      <c r="C3011" s="4">
        <v>90</v>
      </c>
      <c r="D3011" s="5">
        <v>1341</v>
      </c>
    </row>
    <row r="3012" spans="1:4" x14ac:dyDescent="0.25">
      <c r="A3012" s="4" t="s">
        <v>2019</v>
      </c>
      <c r="B3012" s="4" t="s">
        <v>2112</v>
      </c>
      <c r="C3012" s="4">
        <v>311</v>
      </c>
      <c r="D3012" s="5">
        <v>2177</v>
      </c>
    </row>
    <row r="3013" spans="1:4" x14ac:dyDescent="0.25">
      <c r="A3013" s="4" t="s">
        <v>2019</v>
      </c>
      <c r="B3013" s="4" t="s">
        <v>2113</v>
      </c>
      <c r="C3013" s="4">
        <v>466</v>
      </c>
      <c r="D3013" s="5">
        <v>6985.34</v>
      </c>
    </row>
    <row r="3014" spans="1:4" x14ac:dyDescent="0.25">
      <c r="A3014" s="4" t="s">
        <v>2019</v>
      </c>
      <c r="B3014" s="4" t="s">
        <v>2114</v>
      </c>
      <c r="C3014" s="4">
        <v>387</v>
      </c>
      <c r="D3014" s="5">
        <v>2709</v>
      </c>
    </row>
    <row r="3015" spans="1:4" x14ac:dyDescent="0.25">
      <c r="A3015" s="4" t="s">
        <v>2019</v>
      </c>
      <c r="B3015" s="4" t="s">
        <v>2115</v>
      </c>
      <c r="C3015" s="4">
        <v>18</v>
      </c>
      <c r="D3015" s="5">
        <v>567</v>
      </c>
    </row>
    <row r="3016" spans="1:4" x14ac:dyDescent="0.25">
      <c r="A3016" s="4" t="s">
        <v>2019</v>
      </c>
      <c r="B3016" s="4" t="s">
        <v>2116</v>
      </c>
      <c r="C3016" s="4">
        <v>202</v>
      </c>
      <c r="D3016" s="5">
        <v>1458.44</v>
      </c>
    </row>
    <row r="3017" spans="1:4" x14ac:dyDescent="0.25">
      <c r="A3017" s="4" t="s">
        <v>2019</v>
      </c>
      <c r="B3017" s="4" t="s">
        <v>2117</v>
      </c>
      <c r="C3017" s="4">
        <v>627</v>
      </c>
      <c r="D3017" s="5">
        <v>14421</v>
      </c>
    </row>
    <row r="3018" spans="1:4" x14ac:dyDescent="0.25">
      <c r="A3018" s="4" t="s">
        <v>2019</v>
      </c>
      <c r="B3018" s="4" t="s">
        <v>1546</v>
      </c>
      <c r="C3018" s="4">
        <v>249</v>
      </c>
      <c r="D3018" s="5">
        <v>3984</v>
      </c>
    </row>
    <row r="3019" spans="1:4" x14ac:dyDescent="0.25">
      <c r="A3019" s="4" t="s">
        <v>2019</v>
      </c>
      <c r="B3019" s="4" t="s">
        <v>1548</v>
      </c>
      <c r="C3019" s="4">
        <v>608</v>
      </c>
      <c r="D3019" s="5">
        <v>19091.2</v>
      </c>
    </row>
    <row r="3020" spans="1:4" x14ac:dyDescent="0.25">
      <c r="A3020" s="4" t="s">
        <v>2019</v>
      </c>
      <c r="B3020" s="4" t="s">
        <v>2118</v>
      </c>
      <c r="C3020" s="4">
        <v>1107</v>
      </c>
      <c r="D3020" s="5">
        <v>29734.02</v>
      </c>
    </row>
    <row r="3021" spans="1:4" x14ac:dyDescent="0.25">
      <c r="A3021" s="4" t="s">
        <v>2019</v>
      </c>
      <c r="B3021" s="4" t="s">
        <v>2119</v>
      </c>
      <c r="C3021" s="4">
        <v>1</v>
      </c>
      <c r="D3021" s="5">
        <v>13.2</v>
      </c>
    </row>
    <row r="3022" spans="1:4" x14ac:dyDescent="0.25">
      <c r="A3022" s="4" t="s">
        <v>2019</v>
      </c>
      <c r="B3022" s="4" t="s">
        <v>2120</v>
      </c>
      <c r="C3022" s="4">
        <v>1622</v>
      </c>
      <c r="D3022" s="5">
        <v>20258.78</v>
      </c>
    </row>
    <row r="3023" spans="1:4" x14ac:dyDescent="0.25">
      <c r="A3023" s="4" t="s">
        <v>2019</v>
      </c>
      <c r="B3023" s="4" t="s">
        <v>2121</v>
      </c>
      <c r="C3023" s="4">
        <v>103</v>
      </c>
      <c r="D3023" s="5">
        <v>1492.47</v>
      </c>
    </row>
    <row r="3024" spans="1:4" x14ac:dyDescent="0.25">
      <c r="A3024" s="4" t="s">
        <v>2019</v>
      </c>
      <c r="B3024" s="4" t="s">
        <v>2122</v>
      </c>
      <c r="C3024" s="4">
        <v>910</v>
      </c>
      <c r="D3024" s="5">
        <v>7280</v>
      </c>
    </row>
    <row r="3025" spans="1:4" x14ac:dyDescent="0.25">
      <c r="A3025" s="4" t="s">
        <v>2019</v>
      </c>
      <c r="B3025" s="4" t="s">
        <v>2123</v>
      </c>
      <c r="C3025" s="4">
        <v>1</v>
      </c>
      <c r="D3025" s="5">
        <v>68.900000000000006</v>
      </c>
    </row>
    <row r="3026" spans="1:4" x14ac:dyDescent="0.25">
      <c r="A3026" s="4" t="s">
        <v>2019</v>
      </c>
      <c r="B3026" s="4" t="s">
        <v>2124</v>
      </c>
      <c r="C3026" s="4">
        <v>348</v>
      </c>
      <c r="D3026" s="5">
        <v>21537.72</v>
      </c>
    </row>
    <row r="3027" spans="1:4" x14ac:dyDescent="0.25">
      <c r="A3027" s="4" t="s">
        <v>2019</v>
      </c>
      <c r="B3027" s="4" t="s">
        <v>2125</v>
      </c>
      <c r="C3027" s="4">
        <v>3</v>
      </c>
      <c r="D3027" s="5">
        <v>118.5</v>
      </c>
    </row>
    <row r="3028" spans="1:4" x14ac:dyDescent="0.25">
      <c r="A3028" s="4" t="s">
        <v>2019</v>
      </c>
      <c r="B3028" s="4" t="s">
        <v>2126</v>
      </c>
      <c r="C3028" s="4">
        <v>1503</v>
      </c>
      <c r="D3028" s="5">
        <v>26075.7</v>
      </c>
    </row>
    <row r="3029" spans="1:4" x14ac:dyDescent="0.25">
      <c r="A3029" s="4" t="s">
        <v>2019</v>
      </c>
      <c r="B3029" s="4" t="s">
        <v>2127</v>
      </c>
      <c r="C3029" s="4">
        <v>137</v>
      </c>
      <c r="D3029" s="5">
        <v>36606.688000000002</v>
      </c>
    </row>
    <row r="3030" spans="1:4" x14ac:dyDescent="0.25">
      <c r="A3030" s="4" t="s">
        <v>2019</v>
      </c>
      <c r="B3030" s="4" t="s">
        <v>2128</v>
      </c>
      <c r="C3030" s="4">
        <v>1722</v>
      </c>
      <c r="D3030" s="5">
        <v>30513</v>
      </c>
    </row>
    <row r="3031" spans="1:4" x14ac:dyDescent="0.25">
      <c r="A3031" s="4" t="s">
        <v>2019</v>
      </c>
      <c r="B3031" s="4" t="s">
        <v>2129</v>
      </c>
      <c r="C3031" s="4">
        <v>1640</v>
      </c>
      <c r="D3031" s="5">
        <v>39360</v>
      </c>
    </row>
    <row r="3032" spans="1:4" x14ac:dyDescent="0.25">
      <c r="A3032" s="4" t="s">
        <v>2019</v>
      </c>
      <c r="B3032" s="4" t="s">
        <v>2130</v>
      </c>
      <c r="C3032" s="4">
        <v>945</v>
      </c>
      <c r="D3032" s="5">
        <v>4725</v>
      </c>
    </row>
    <row r="3033" spans="1:4" x14ac:dyDescent="0.25">
      <c r="A3033" s="4" t="s">
        <v>2019</v>
      </c>
      <c r="B3033" s="4" t="s">
        <v>2131</v>
      </c>
      <c r="C3033" s="4">
        <v>34</v>
      </c>
      <c r="D3033" s="5">
        <v>7650</v>
      </c>
    </row>
    <row r="3034" spans="1:4" x14ac:dyDescent="0.25">
      <c r="A3034" s="4" t="s">
        <v>2019</v>
      </c>
      <c r="B3034" s="4" t="s">
        <v>1543</v>
      </c>
      <c r="C3034" s="4">
        <v>4</v>
      </c>
      <c r="D3034" s="5">
        <v>59.2</v>
      </c>
    </row>
    <row r="3035" spans="1:4" x14ac:dyDescent="0.25">
      <c r="A3035" s="4" t="s">
        <v>2019</v>
      </c>
      <c r="B3035" s="4" t="s">
        <v>2132</v>
      </c>
      <c r="C3035" s="4">
        <v>1</v>
      </c>
      <c r="D3035" s="5">
        <v>9.85</v>
      </c>
    </row>
    <row r="3036" spans="1:4" x14ac:dyDescent="0.25">
      <c r="A3036" s="4" t="s">
        <v>2019</v>
      </c>
      <c r="B3036" s="4" t="s">
        <v>2133</v>
      </c>
      <c r="C3036" s="4">
        <v>302</v>
      </c>
      <c r="D3036" s="5">
        <v>7634.56</v>
      </c>
    </row>
    <row r="3037" spans="1:4" x14ac:dyDescent="0.25">
      <c r="A3037" s="4" t="s">
        <v>2019</v>
      </c>
      <c r="B3037" s="4" t="s">
        <v>1549</v>
      </c>
      <c r="C3037" s="4">
        <v>403</v>
      </c>
      <c r="D3037" s="5">
        <v>3570.58</v>
      </c>
    </row>
    <row r="3038" spans="1:4" x14ac:dyDescent="0.25">
      <c r="A3038" s="4" t="s">
        <v>2019</v>
      </c>
      <c r="B3038" s="4" t="s">
        <v>2134</v>
      </c>
      <c r="C3038" s="4">
        <v>1262</v>
      </c>
      <c r="D3038" s="5">
        <v>11989</v>
      </c>
    </row>
    <row r="3039" spans="1:4" x14ac:dyDescent="0.25">
      <c r="A3039" s="4" t="s">
        <v>2019</v>
      </c>
      <c r="B3039" s="4" t="s">
        <v>2135</v>
      </c>
      <c r="C3039" s="4">
        <v>1124</v>
      </c>
      <c r="D3039" s="5">
        <v>29100.36</v>
      </c>
    </row>
    <row r="3040" spans="1:4" x14ac:dyDescent="0.25">
      <c r="A3040" s="4" t="s">
        <v>2019</v>
      </c>
      <c r="B3040" s="4" t="s">
        <v>2136</v>
      </c>
      <c r="C3040" s="4">
        <v>272</v>
      </c>
      <c r="D3040" s="5">
        <v>4732.8</v>
      </c>
    </row>
    <row r="3041" spans="1:4" x14ac:dyDescent="0.25">
      <c r="A3041" s="4" t="s">
        <v>2019</v>
      </c>
      <c r="B3041" s="4" t="s">
        <v>2137</v>
      </c>
      <c r="C3041" s="4">
        <v>483</v>
      </c>
      <c r="D3041" s="5">
        <v>5313</v>
      </c>
    </row>
    <row r="3042" spans="1:4" x14ac:dyDescent="0.25">
      <c r="A3042" s="4" t="s">
        <v>2019</v>
      </c>
      <c r="B3042" s="4" t="s">
        <v>2138</v>
      </c>
      <c r="C3042" s="4">
        <v>170</v>
      </c>
      <c r="D3042" s="5">
        <v>3723</v>
      </c>
    </row>
    <row r="3043" spans="1:4" x14ac:dyDescent="0.25">
      <c r="A3043" s="4" t="s">
        <v>2019</v>
      </c>
      <c r="B3043" s="4" t="s">
        <v>2139</v>
      </c>
      <c r="C3043" s="4">
        <v>146</v>
      </c>
      <c r="D3043" s="5">
        <v>3084.98</v>
      </c>
    </row>
    <row r="3044" spans="1:4" x14ac:dyDescent="0.25">
      <c r="A3044" s="4" t="s">
        <v>2019</v>
      </c>
      <c r="B3044" s="4" t="s">
        <v>1550</v>
      </c>
      <c r="C3044" s="4">
        <v>302</v>
      </c>
      <c r="D3044" s="5">
        <v>2675.72</v>
      </c>
    </row>
    <row r="3045" spans="1:4" x14ac:dyDescent="0.25">
      <c r="A3045" s="4" t="s">
        <v>2019</v>
      </c>
      <c r="B3045" s="4" t="s">
        <v>1544</v>
      </c>
      <c r="C3045" s="4">
        <v>27</v>
      </c>
      <c r="D3045" s="5">
        <v>464.4</v>
      </c>
    </row>
    <row r="3046" spans="1:4" x14ac:dyDescent="0.25">
      <c r="A3046" s="4" t="s">
        <v>2019</v>
      </c>
      <c r="B3046" s="4" t="s">
        <v>2140</v>
      </c>
      <c r="C3046" s="4">
        <v>27</v>
      </c>
      <c r="D3046" s="5">
        <v>259.2</v>
      </c>
    </row>
    <row r="3047" spans="1:4" x14ac:dyDescent="0.25">
      <c r="A3047" s="4" t="s">
        <v>2019</v>
      </c>
      <c r="B3047" s="4" t="s">
        <v>2141</v>
      </c>
      <c r="C3047" s="4">
        <v>2085</v>
      </c>
      <c r="D3047" s="5">
        <v>8529.7999999999993</v>
      </c>
    </row>
    <row r="3048" spans="1:4" x14ac:dyDescent="0.25">
      <c r="A3048" s="4" t="s">
        <v>2019</v>
      </c>
      <c r="B3048" s="4" t="s">
        <v>2142</v>
      </c>
      <c r="C3048" s="4">
        <v>97</v>
      </c>
      <c r="D3048" s="5">
        <v>33950</v>
      </c>
    </row>
    <row r="3049" spans="1:4" x14ac:dyDescent="0.25">
      <c r="A3049" s="4" t="s">
        <v>2019</v>
      </c>
      <c r="B3049" s="4" t="s">
        <v>2143</v>
      </c>
      <c r="C3049" s="4">
        <v>98</v>
      </c>
      <c r="D3049" s="5">
        <v>67620</v>
      </c>
    </row>
    <row r="3050" spans="1:4" x14ac:dyDescent="0.25">
      <c r="A3050" s="4" t="s">
        <v>2019</v>
      </c>
      <c r="B3050" s="4" t="s">
        <v>2144</v>
      </c>
      <c r="C3050" s="4">
        <v>158</v>
      </c>
      <c r="D3050" s="5">
        <v>100705</v>
      </c>
    </row>
    <row r="3051" spans="1:4" x14ac:dyDescent="0.25">
      <c r="A3051" s="4" t="s">
        <v>2019</v>
      </c>
      <c r="B3051" s="4" t="s">
        <v>2145</v>
      </c>
      <c r="C3051" s="4">
        <v>2</v>
      </c>
      <c r="D3051" s="5">
        <v>974</v>
      </c>
    </row>
    <row r="3052" spans="1:4" x14ac:dyDescent="0.25">
      <c r="A3052" s="4" t="s">
        <v>2019</v>
      </c>
      <c r="B3052" s="4" t="s">
        <v>2146</v>
      </c>
      <c r="C3052" s="4">
        <v>5</v>
      </c>
      <c r="D3052" s="5">
        <v>778.45</v>
      </c>
    </row>
    <row r="3053" spans="1:4" x14ac:dyDescent="0.25">
      <c r="A3053" s="4" t="s">
        <v>2019</v>
      </c>
      <c r="B3053" s="4" t="s">
        <v>2027</v>
      </c>
      <c r="C3053" s="4">
        <v>1279</v>
      </c>
      <c r="D3053" s="5">
        <v>780.19</v>
      </c>
    </row>
    <row r="3054" spans="1:4" x14ac:dyDescent="0.25">
      <c r="A3054" s="4" t="s">
        <v>2019</v>
      </c>
      <c r="B3054" s="4" t="s">
        <v>2028</v>
      </c>
      <c r="C3054" s="4">
        <v>1199</v>
      </c>
      <c r="D3054" s="5">
        <v>731.39</v>
      </c>
    </row>
    <row r="3055" spans="1:4" x14ac:dyDescent="0.25">
      <c r="A3055" s="4" t="s">
        <v>2019</v>
      </c>
      <c r="B3055" s="4" t="s">
        <v>2029</v>
      </c>
      <c r="C3055" s="4">
        <v>1177</v>
      </c>
      <c r="D3055" s="5">
        <v>717.97</v>
      </c>
    </row>
    <row r="3056" spans="1:4" x14ac:dyDescent="0.25">
      <c r="A3056" s="4" t="s">
        <v>2019</v>
      </c>
      <c r="B3056" s="4" t="s">
        <v>2030</v>
      </c>
      <c r="C3056" s="4">
        <v>1183</v>
      </c>
      <c r="D3056" s="5">
        <v>721.63</v>
      </c>
    </row>
    <row r="3057" spans="1:4" x14ac:dyDescent="0.25">
      <c r="A3057" s="4" t="s">
        <v>2019</v>
      </c>
      <c r="B3057" s="4" t="s">
        <v>2031</v>
      </c>
      <c r="C3057" s="4">
        <v>830</v>
      </c>
      <c r="D3057" s="5">
        <v>506.3</v>
      </c>
    </row>
    <row r="3058" spans="1:4" x14ac:dyDescent="0.25">
      <c r="A3058" s="4" t="s">
        <v>2019</v>
      </c>
      <c r="B3058" s="4" t="s">
        <v>2032</v>
      </c>
      <c r="C3058" s="4">
        <v>1624</v>
      </c>
      <c r="D3058" s="5">
        <v>990.64</v>
      </c>
    </row>
    <row r="3059" spans="1:4" x14ac:dyDescent="0.25">
      <c r="A3059" s="4" t="s">
        <v>2019</v>
      </c>
      <c r="B3059" s="4" t="s">
        <v>2033</v>
      </c>
      <c r="C3059" s="4">
        <v>310</v>
      </c>
      <c r="D3059" s="5">
        <v>189.1</v>
      </c>
    </row>
    <row r="3060" spans="1:4" x14ac:dyDescent="0.25">
      <c r="A3060" s="4" t="s">
        <v>2019</v>
      </c>
      <c r="B3060" s="4" t="s">
        <v>2034</v>
      </c>
      <c r="C3060" s="4">
        <v>1310</v>
      </c>
      <c r="D3060" s="5">
        <v>799.1</v>
      </c>
    </row>
    <row r="3061" spans="1:4" x14ac:dyDescent="0.25">
      <c r="A3061" s="4" t="s">
        <v>2019</v>
      </c>
      <c r="B3061" s="4" t="s">
        <v>2035</v>
      </c>
      <c r="C3061" s="4">
        <v>1226</v>
      </c>
      <c r="D3061" s="5">
        <v>747.86</v>
      </c>
    </row>
    <row r="3062" spans="1:4" x14ac:dyDescent="0.25">
      <c r="A3062" s="4" t="s">
        <v>2019</v>
      </c>
      <c r="B3062" s="4" t="s">
        <v>2036</v>
      </c>
      <c r="C3062" s="4">
        <v>2315</v>
      </c>
      <c r="D3062" s="5">
        <v>1412.15</v>
      </c>
    </row>
    <row r="3063" spans="1:4" x14ac:dyDescent="0.25">
      <c r="A3063" s="4" t="s">
        <v>2019</v>
      </c>
      <c r="B3063" s="4" t="s">
        <v>2037</v>
      </c>
      <c r="C3063" s="4">
        <v>140</v>
      </c>
      <c r="D3063" s="5">
        <v>1005.2</v>
      </c>
    </row>
    <row r="3064" spans="1:4" x14ac:dyDescent="0.25">
      <c r="A3064" s="4" t="s">
        <v>2019</v>
      </c>
      <c r="B3064" s="4" t="s">
        <v>2038</v>
      </c>
      <c r="C3064" s="4">
        <v>83</v>
      </c>
      <c r="D3064" s="5">
        <v>595.94000000000005</v>
      </c>
    </row>
    <row r="3065" spans="1:4" x14ac:dyDescent="0.25">
      <c r="A3065" s="4" t="s">
        <v>2019</v>
      </c>
      <c r="B3065" s="4" t="s">
        <v>2039</v>
      </c>
      <c r="C3065" s="4">
        <v>2865</v>
      </c>
      <c r="D3065" s="5">
        <v>15573</v>
      </c>
    </row>
    <row r="3066" spans="1:4" x14ac:dyDescent="0.25">
      <c r="A3066" s="4" t="s">
        <v>2019</v>
      </c>
      <c r="B3066" s="4" t="s">
        <v>2040</v>
      </c>
      <c r="C3066" s="4">
        <v>1000</v>
      </c>
      <c r="D3066" s="5">
        <v>6000</v>
      </c>
    </row>
    <row r="3067" spans="1:4" x14ac:dyDescent="0.25">
      <c r="A3067" s="6" t="s">
        <v>2019</v>
      </c>
      <c r="B3067" s="6"/>
      <c r="C3067" s="6"/>
      <c r="D3067" s="7">
        <f>SUM(D2895:D3066)</f>
        <v>1189774.0703999994</v>
      </c>
    </row>
    <row r="3069" spans="1:4" x14ac:dyDescent="0.25">
      <c r="A3069" s="4" t="s">
        <v>1993</v>
      </c>
      <c r="B3069" s="4" t="s">
        <v>18</v>
      </c>
      <c r="C3069" s="4">
        <v>2824</v>
      </c>
      <c r="D3069" s="5">
        <v>30102.16</v>
      </c>
    </row>
    <row r="3070" spans="1:4" x14ac:dyDescent="0.25">
      <c r="A3070" s="4" t="s">
        <v>1993</v>
      </c>
      <c r="B3070" s="4" t="s">
        <v>182</v>
      </c>
      <c r="C3070" s="4">
        <v>332</v>
      </c>
      <c r="D3070" s="5">
        <v>6972</v>
      </c>
    </row>
    <row r="3071" spans="1:4" x14ac:dyDescent="0.25">
      <c r="A3071" s="4" t="s">
        <v>1993</v>
      </c>
      <c r="B3071" s="4" t="s">
        <v>450</v>
      </c>
      <c r="C3071" s="4">
        <v>1520</v>
      </c>
      <c r="D3071" s="5">
        <v>25853.919999999998</v>
      </c>
    </row>
    <row r="3072" spans="1:4" x14ac:dyDescent="0.25">
      <c r="A3072" s="4" t="s">
        <v>1993</v>
      </c>
      <c r="B3072" s="4" t="s">
        <v>1997</v>
      </c>
      <c r="C3072" s="4">
        <v>902</v>
      </c>
      <c r="D3072" s="5">
        <v>23269.8</v>
      </c>
    </row>
    <row r="3073" spans="1:4" x14ac:dyDescent="0.25">
      <c r="A3073" s="4" t="s">
        <v>1993</v>
      </c>
      <c r="B3073" s="4" t="s">
        <v>1998</v>
      </c>
      <c r="C3073" s="4">
        <v>1336</v>
      </c>
      <c r="D3073" s="5">
        <v>4275.2</v>
      </c>
    </row>
    <row r="3074" spans="1:4" x14ac:dyDescent="0.25">
      <c r="A3074" s="4" t="s">
        <v>1993</v>
      </c>
      <c r="B3074" s="4" t="s">
        <v>1542</v>
      </c>
      <c r="C3074" s="4">
        <v>877</v>
      </c>
      <c r="D3074" s="5">
        <v>46568.7</v>
      </c>
    </row>
    <row r="3075" spans="1:4" x14ac:dyDescent="0.25">
      <c r="A3075" s="4" t="s">
        <v>1993</v>
      </c>
      <c r="B3075" s="4" t="s">
        <v>1999</v>
      </c>
      <c r="C3075" s="4">
        <v>1260</v>
      </c>
      <c r="D3075" s="5">
        <v>4032</v>
      </c>
    </row>
    <row r="3076" spans="1:4" x14ac:dyDescent="0.25">
      <c r="A3076" s="4" t="s">
        <v>1993</v>
      </c>
      <c r="B3076" s="4" t="s">
        <v>155</v>
      </c>
      <c r="C3076" s="4">
        <v>3213</v>
      </c>
      <c r="D3076" s="5">
        <v>100746.93</v>
      </c>
    </row>
    <row r="3077" spans="1:4" x14ac:dyDescent="0.25">
      <c r="A3077" s="4" t="s">
        <v>1993</v>
      </c>
      <c r="B3077" s="4" t="s">
        <v>440</v>
      </c>
      <c r="C3077" s="4">
        <v>173</v>
      </c>
      <c r="D3077" s="5">
        <v>2854.5</v>
      </c>
    </row>
    <row r="3078" spans="1:4" x14ac:dyDescent="0.25">
      <c r="A3078" s="4" t="s">
        <v>1993</v>
      </c>
      <c r="B3078" s="4" t="s">
        <v>160</v>
      </c>
      <c r="C3078" s="4">
        <v>79</v>
      </c>
      <c r="D3078" s="5">
        <v>2567.5</v>
      </c>
    </row>
    <row r="3079" spans="1:4" x14ac:dyDescent="0.25">
      <c r="A3079" s="4" t="s">
        <v>1993</v>
      </c>
      <c r="B3079" s="4" t="s">
        <v>161</v>
      </c>
      <c r="C3079" s="4">
        <v>205</v>
      </c>
      <c r="D3079" s="5">
        <v>24098</v>
      </c>
    </row>
    <row r="3080" spans="1:4" x14ac:dyDescent="0.25">
      <c r="A3080" s="4" t="s">
        <v>1993</v>
      </c>
      <c r="B3080" s="4" t="s">
        <v>162</v>
      </c>
      <c r="C3080" s="4">
        <v>1100</v>
      </c>
      <c r="D3080" s="5">
        <v>42834</v>
      </c>
    </row>
    <row r="3081" spans="1:4" x14ac:dyDescent="0.25">
      <c r="A3081" s="4" t="s">
        <v>1993</v>
      </c>
      <c r="B3081" s="4" t="s">
        <v>441</v>
      </c>
      <c r="C3081" s="4">
        <v>41</v>
      </c>
      <c r="D3081" s="5">
        <v>21484</v>
      </c>
    </row>
    <row r="3082" spans="1:4" x14ac:dyDescent="0.25">
      <c r="A3082" s="4" t="s">
        <v>1993</v>
      </c>
      <c r="B3082" s="4" t="s">
        <v>96</v>
      </c>
      <c r="C3082" s="4">
        <v>3476</v>
      </c>
      <c r="D3082" s="5">
        <v>476.2099</v>
      </c>
    </row>
    <row r="3083" spans="1:4" x14ac:dyDescent="0.25">
      <c r="A3083" s="4" t="s">
        <v>1993</v>
      </c>
      <c r="B3083" s="4" t="s">
        <v>170</v>
      </c>
      <c r="C3083" s="4">
        <v>4800</v>
      </c>
      <c r="D3083" s="5">
        <v>816</v>
      </c>
    </row>
    <row r="3084" spans="1:4" x14ac:dyDescent="0.25">
      <c r="A3084" s="4" t="s">
        <v>1993</v>
      </c>
      <c r="B3084" s="4" t="s">
        <v>178</v>
      </c>
      <c r="C3084" s="4">
        <v>337</v>
      </c>
      <c r="D3084" s="5">
        <v>365.85</v>
      </c>
    </row>
    <row r="3085" spans="1:4" x14ac:dyDescent="0.25">
      <c r="A3085" s="4" t="s">
        <v>1993</v>
      </c>
      <c r="B3085" s="4" t="s">
        <v>179</v>
      </c>
      <c r="C3085" s="4">
        <v>137</v>
      </c>
      <c r="D3085" s="5">
        <v>93.17</v>
      </c>
    </row>
    <row r="3086" spans="1:4" x14ac:dyDescent="0.25">
      <c r="A3086" s="4" t="s">
        <v>1993</v>
      </c>
      <c r="B3086" s="4" t="s">
        <v>180</v>
      </c>
      <c r="C3086" s="4">
        <v>995</v>
      </c>
      <c r="D3086" s="5">
        <v>33252.75</v>
      </c>
    </row>
    <row r="3087" spans="1:4" x14ac:dyDescent="0.25">
      <c r="A3087" s="4" t="s">
        <v>1993</v>
      </c>
      <c r="B3087" s="4" t="s">
        <v>445</v>
      </c>
      <c r="C3087" s="4">
        <v>424</v>
      </c>
      <c r="D3087" s="5">
        <v>8802.11</v>
      </c>
    </row>
    <row r="3088" spans="1:4" x14ac:dyDescent="0.25">
      <c r="A3088" s="4" t="s">
        <v>1993</v>
      </c>
      <c r="B3088" s="4" t="s">
        <v>447</v>
      </c>
      <c r="C3088" s="4">
        <v>729</v>
      </c>
      <c r="D3088" s="5">
        <v>79821.710000000006</v>
      </c>
    </row>
    <row r="3089" spans="1:4" x14ac:dyDescent="0.25">
      <c r="A3089" s="4" t="s">
        <v>1993</v>
      </c>
      <c r="B3089" s="4" t="s">
        <v>1994</v>
      </c>
      <c r="C3089" s="4">
        <v>1000</v>
      </c>
      <c r="D3089" s="5">
        <v>7280</v>
      </c>
    </row>
    <row r="3090" spans="1:4" x14ac:dyDescent="0.25">
      <c r="A3090" s="4" t="s">
        <v>1993</v>
      </c>
      <c r="B3090" s="4" t="s">
        <v>1995</v>
      </c>
      <c r="C3090" s="4">
        <v>4000</v>
      </c>
      <c r="D3090" s="5">
        <v>12480</v>
      </c>
    </row>
    <row r="3091" spans="1:4" x14ac:dyDescent="0.25">
      <c r="A3091" s="4" t="s">
        <v>1993</v>
      </c>
      <c r="B3091" s="4" t="s">
        <v>1996</v>
      </c>
      <c r="C3091" s="4">
        <v>4000</v>
      </c>
      <c r="D3091" s="5">
        <v>19880</v>
      </c>
    </row>
    <row r="3092" spans="1:4" x14ac:dyDescent="0.25">
      <c r="A3092" s="4" t="s">
        <v>1993</v>
      </c>
      <c r="B3092" s="4" t="s">
        <v>552</v>
      </c>
      <c r="C3092" s="4">
        <v>1207</v>
      </c>
      <c r="D3092" s="5">
        <v>16783.13</v>
      </c>
    </row>
    <row r="3093" spans="1:4" x14ac:dyDescent="0.25">
      <c r="A3093" s="4" t="s">
        <v>1993</v>
      </c>
      <c r="B3093" s="4" t="s">
        <v>2001</v>
      </c>
      <c r="C3093" s="4">
        <v>21</v>
      </c>
      <c r="D3093" s="5">
        <v>331.8</v>
      </c>
    </row>
    <row r="3094" spans="1:4" x14ac:dyDescent="0.25">
      <c r="A3094" s="4" t="s">
        <v>1993</v>
      </c>
      <c r="B3094" s="4" t="s">
        <v>2000</v>
      </c>
      <c r="C3094" s="4">
        <v>19</v>
      </c>
      <c r="D3094" s="5">
        <v>146.30000000000001</v>
      </c>
    </row>
    <row r="3095" spans="1:4" x14ac:dyDescent="0.25">
      <c r="A3095" s="4" t="s">
        <v>1993</v>
      </c>
      <c r="B3095" s="4" t="s">
        <v>104</v>
      </c>
      <c r="C3095" s="4">
        <v>9272</v>
      </c>
      <c r="D3095" s="5">
        <v>16040.56</v>
      </c>
    </row>
    <row r="3096" spans="1:4" x14ac:dyDescent="0.25">
      <c r="A3096" s="4" t="s">
        <v>1993</v>
      </c>
      <c r="B3096" s="4" t="s">
        <v>24</v>
      </c>
      <c r="C3096" s="4">
        <v>377</v>
      </c>
      <c r="D3096" s="5">
        <v>508.95</v>
      </c>
    </row>
    <row r="3097" spans="1:4" x14ac:dyDescent="0.25">
      <c r="A3097" s="4" t="s">
        <v>1993</v>
      </c>
      <c r="B3097" s="4" t="s">
        <v>191</v>
      </c>
      <c r="C3097" s="4">
        <v>750</v>
      </c>
      <c r="D3097" s="5">
        <v>1182.4000000000001</v>
      </c>
    </row>
    <row r="3098" spans="1:4" x14ac:dyDescent="0.25">
      <c r="A3098" s="4" t="s">
        <v>1993</v>
      </c>
      <c r="B3098" s="4" t="s">
        <v>579</v>
      </c>
      <c r="C3098" s="4">
        <v>9</v>
      </c>
      <c r="D3098" s="5">
        <v>117.28</v>
      </c>
    </row>
    <row r="3099" spans="1:4" x14ac:dyDescent="0.25">
      <c r="A3099" s="4" t="s">
        <v>1993</v>
      </c>
      <c r="B3099" s="4" t="s">
        <v>580</v>
      </c>
      <c r="C3099" s="4">
        <v>69</v>
      </c>
      <c r="D3099" s="5">
        <v>1028.0999999999999</v>
      </c>
    </row>
    <row r="3100" spans="1:4" x14ac:dyDescent="0.25">
      <c r="A3100" s="4" t="s">
        <v>1993</v>
      </c>
      <c r="B3100" s="4" t="s">
        <v>193</v>
      </c>
      <c r="C3100" s="4">
        <v>2400</v>
      </c>
      <c r="D3100" s="5">
        <v>4920</v>
      </c>
    </row>
    <row r="3101" spans="1:4" x14ac:dyDescent="0.25">
      <c r="A3101" s="6" t="s">
        <v>1993</v>
      </c>
      <c r="B3101" s="6"/>
      <c r="C3101" s="6"/>
      <c r="D3101" s="7">
        <f>SUM(D3069:D3100)</f>
        <v>539985.02989999996</v>
      </c>
    </row>
    <row r="3103" spans="1:4" x14ac:dyDescent="0.25">
      <c r="A3103" s="4" t="s">
        <v>2187</v>
      </c>
      <c r="B3103" s="4" t="s">
        <v>2234</v>
      </c>
      <c r="C3103" s="4">
        <v>88</v>
      </c>
      <c r="D3103" s="5">
        <v>4312</v>
      </c>
    </row>
    <row r="3104" spans="1:4" x14ac:dyDescent="0.25">
      <c r="A3104" s="4" t="s">
        <v>2187</v>
      </c>
      <c r="B3104" s="4" t="s">
        <v>679</v>
      </c>
      <c r="C3104" s="4">
        <v>28</v>
      </c>
      <c r="D3104" s="5">
        <v>47.6</v>
      </c>
    </row>
    <row r="3105" spans="1:4" x14ac:dyDescent="0.25">
      <c r="A3105" s="4" t="s">
        <v>2187</v>
      </c>
      <c r="B3105" s="4" t="s">
        <v>2232</v>
      </c>
      <c r="C3105" s="4">
        <v>79</v>
      </c>
      <c r="D3105" s="5">
        <v>1516.8</v>
      </c>
    </row>
    <row r="3106" spans="1:4" x14ac:dyDescent="0.25">
      <c r="A3106" s="4" t="s">
        <v>2187</v>
      </c>
      <c r="B3106" s="4" t="s">
        <v>2233</v>
      </c>
      <c r="C3106" s="4">
        <v>70</v>
      </c>
      <c r="D3106" s="5">
        <v>3486</v>
      </c>
    </row>
    <row r="3107" spans="1:4" x14ac:dyDescent="0.25">
      <c r="A3107" s="4" t="s">
        <v>2187</v>
      </c>
      <c r="B3107" s="4" t="s">
        <v>2188</v>
      </c>
      <c r="C3107" s="4">
        <v>2500</v>
      </c>
      <c r="D3107" s="5">
        <v>15250</v>
      </c>
    </row>
    <row r="3108" spans="1:4" x14ac:dyDescent="0.25">
      <c r="A3108" s="4" t="s">
        <v>2187</v>
      </c>
      <c r="B3108" s="4" t="s">
        <v>2189</v>
      </c>
      <c r="C3108" s="4">
        <v>296</v>
      </c>
      <c r="D3108" s="5">
        <v>1598.4</v>
      </c>
    </row>
    <row r="3109" spans="1:4" x14ac:dyDescent="0.25">
      <c r="A3109" s="4" t="s">
        <v>2187</v>
      </c>
      <c r="B3109" s="4" t="s">
        <v>2190</v>
      </c>
      <c r="C3109" s="4">
        <v>999</v>
      </c>
      <c r="D3109" s="5">
        <v>2867.13</v>
      </c>
    </row>
    <row r="3110" spans="1:4" x14ac:dyDescent="0.25">
      <c r="A3110" s="4" t="s">
        <v>2187</v>
      </c>
      <c r="B3110" s="4" t="s">
        <v>2191</v>
      </c>
      <c r="C3110" s="4">
        <v>4</v>
      </c>
      <c r="D3110" s="5">
        <v>4.2</v>
      </c>
    </row>
    <row r="3111" spans="1:4" x14ac:dyDescent="0.25">
      <c r="A3111" s="4" t="s">
        <v>2187</v>
      </c>
      <c r="B3111" s="4" t="s">
        <v>187</v>
      </c>
      <c r="C3111" s="4">
        <v>193</v>
      </c>
      <c r="D3111" s="5">
        <v>320.38</v>
      </c>
    </row>
    <row r="3112" spans="1:4" x14ac:dyDescent="0.25">
      <c r="A3112" s="4" t="s">
        <v>2187</v>
      </c>
      <c r="B3112" s="4" t="s">
        <v>2192</v>
      </c>
      <c r="C3112" s="4">
        <v>29</v>
      </c>
      <c r="D3112" s="5">
        <v>246.5</v>
      </c>
    </row>
    <row r="3113" spans="1:4" x14ac:dyDescent="0.25">
      <c r="A3113" s="4" t="s">
        <v>2187</v>
      </c>
      <c r="B3113" s="4" t="s">
        <v>2193</v>
      </c>
      <c r="C3113" s="4">
        <v>67</v>
      </c>
      <c r="D3113" s="5">
        <v>345.05</v>
      </c>
    </row>
    <row r="3114" spans="1:4" x14ac:dyDescent="0.25">
      <c r="A3114" s="4" t="s">
        <v>2187</v>
      </c>
      <c r="B3114" s="4" t="s">
        <v>2194</v>
      </c>
      <c r="C3114" s="4">
        <v>7</v>
      </c>
      <c r="D3114" s="5">
        <v>51.45</v>
      </c>
    </row>
    <row r="3115" spans="1:4" x14ac:dyDescent="0.25">
      <c r="A3115" s="4" t="s">
        <v>2187</v>
      </c>
      <c r="B3115" s="4" t="s">
        <v>2195</v>
      </c>
      <c r="C3115" s="4">
        <v>65</v>
      </c>
      <c r="D3115" s="5">
        <v>682.25</v>
      </c>
    </row>
    <row r="3116" spans="1:4" x14ac:dyDescent="0.25">
      <c r="A3116" s="4" t="s">
        <v>2187</v>
      </c>
      <c r="B3116" s="4" t="s">
        <v>2196</v>
      </c>
      <c r="C3116" s="4">
        <v>127</v>
      </c>
      <c r="D3116" s="5">
        <v>1524</v>
      </c>
    </row>
    <row r="3117" spans="1:4" x14ac:dyDescent="0.25">
      <c r="A3117" s="4" t="s">
        <v>2187</v>
      </c>
      <c r="B3117" s="4" t="s">
        <v>2197</v>
      </c>
      <c r="C3117" s="4">
        <v>51</v>
      </c>
      <c r="D3117" s="5">
        <v>170.85</v>
      </c>
    </row>
    <row r="3118" spans="1:4" x14ac:dyDescent="0.25">
      <c r="A3118" s="4" t="s">
        <v>2187</v>
      </c>
      <c r="B3118" s="4" t="s">
        <v>2198</v>
      </c>
      <c r="C3118" s="4">
        <v>26</v>
      </c>
      <c r="D3118" s="5">
        <v>478.2</v>
      </c>
    </row>
    <row r="3119" spans="1:4" x14ac:dyDescent="0.25">
      <c r="A3119" s="4" t="s">
        <v>2187</v>
      </c>
      <c r="B3119" s="4" t="s">
        <v>2199</v>
      </c>
      <c r="C3119" s="4">
        <v>90</v>
      </c>
      <c r="D3119" s="5">
        <v>369</v>
      </c>
    </row>
    <row r="3120" spans="1:4" x14ac:dyDescent="0.25">
      <c r="A3120" s="4" t="s">
        <v>2187</v>
      </c>
      <c r="B3120" s="4" t="s">
        <v>2200</v>
      </c>
      <c r="C3120" s="4">
        <v>150</v>
      </c>
      <c r="D3120" s="5">
        <v>601.5</v>
      </c>
    </row>
    <row r="3121" spans="1:4" x14ac:dyDescent="0.25">
      <c r="A3121" s="4" t="s">
        <v>2187</v>
      </c>
      <c r="B3121" s="4" t="s">
        <v>2201</v>
      </c>
      <c r="C3121" s="4">
        <v>88</v>
      </c>
      <c r="D3121" s="5">
        <v>844.8</v>
      </c>
    </row>
    <row r="3122" spans="1:4" x14ac:dyDescent="0.25">
      <c r="A3122" s="4" t="s">
        <v>2187</v>
      </c>
      <c r="B3122" s="4" t="s">
        <v>2202</v>
      </c>
      <c r="C3122" s="4">
        <v>60</v>
      </c>
      <c r="D3122" s="5">
        <v>292.8</v>
      </c>
    </row>
    <row r="3123" spans="1:4" x14ac:dyDescent="0.25">
      <c r="A3123" s="4" t="s">
        <v>2187</v>
      </c>
      <c r="B3123" s="4" t="s">
        <v>2203</v>
      </c>
      <c r="C3123" s="4">
        <v>19</v>
      </c>
      <c r="D3123" s="5">
        <v>1786</v>
      </c>
    </row>
    <row r="3124" spans="1:4" x14ac:dyDescent="0.25">
      <c r="A3124" s="4" t="s">
        <v>2187</v>
      </c>
      <c r="B3124" s="4" t="s">
        <v>2204</v>
      </c>
      <c r="C3124" s="4">
        <v>45</v>
      </c>
      <c r="D3124" s="5">
        <v>12532.5</v>
      </c>
    </row>
    <row r="3125" spans="1:4" x14ac:dyDescent="0.25">
      <c r="A3125" s="4" t="s">
        <v>2187</v>
      </c>
      <c r="B3125" s="4" t="s">
        <v>2205</v>
      </c>
      <c r="C3125" s="4">
        <v>36</v>
      </c>
      <c r="D3125" s="5">
        <v>2973.6</v>
      </c>
    </row>
    <row r="3126" spans="1:4" x14ac:dyDescent="0.25">
      <c r="A3126" s="4" t="s">
        <v>2187</v>
      </c>
      <c r="B3126" s="4" t="s">
        <v>2206</v>
      </c>
      <c r="C3126" s="4">
        <v>31</v>
      </c>
      <c r="D3126" s="5">
        <v>1760.8</v>
      </c>
    </row>
    <row r="3127" spans="1:4" x14ac:dyDescent="0.25">
      <c r="A3127" s="4" t="s">
        <v>2187</v>
      </c>
      <c r="B3127" s="4" t="s">
        <v>2207</v>
      </c>
      <c r="C3127" s="4">
        <v>94</v>
      </c>
      <c r="D3127" s="5">
        <v>2227.8000000000002</v>
      </c>
    </row>
    <row r="3128" spans="1:4" x14ac:dyDescent="0.25">
      <c r="A3128" s="4" t="s">
        <v>2187</v>
      </c>
      <c r="B3128" s="4" t="s">
        <v>2208</v>
      </c>
      <c r="C3128" s="4">
        <v>38</v>
      </c>
      <c r="D3128" s="5">
        <v>4524.3</v>
      </c>
    </row>
    <row r="3129" spans="1:4" x14ac:dyDescent="0.25">
      <c r="A3129" s="4" t="s">
        <v>2187</v>
      </c>
      <c r="B3129" s="4" t="s">
        <v>2209</v>
      </c>
      <c r="C3129" s="4">
        <v>55</v>
      </c>
      <c r="D3129" s="5">
        <v>801.6</v>
      </c>
    </row>
    <row r="3130" spans="1:4" x14ac:dyDescent="0.25">
      <c r="A3130" s="4" t="s">
        <v>2187</v>
      </c>
      <c r="B3130" s="4" t="s">
        <v>2210</v>
      </c>
      <c r="C3130" s="4">
        <v>120</v>
      </c>
      <c r="D3130" s="5">
        <v>1970</v>
      </c>
    </row>
    <row r="3131" spans="1:4" x14ac:dyDescent="0.25">
      <c r="A3131" s="4" t="s">
        <v>2187</v>
      </c>
      <c r="B3131" s="4" t="s">
        <v>190</v>
      </c>
      <c r="C3131" s="4">
        <v>36</v>
      </c>
      <c r="D3131" s="5">
        <v>37.44</v>
      </c>
    </row>
    <row r="3132" spans="1:4" x14ac:dyDescent="0.25">
      <c r="A3132" s="4" t="s">
        <v>2187</v>
      </c>
      <c r="B3132" s="4" t="s">
        <v>2211</v>
      </c>
      <c r="C3132" s="4">
        <v>100</v>
      </c>
      <c r="D3132" s="5">
        <v>1030</v>
      </c>
    </row>
    <row r="3133" spans="1:4" x14ac:dyDescent="0.25">
      <c r="A3133" s="4" t="s">
        <v>2187</v>
      </c>
      <c r="B3133" s="4" t="s">
        <v>2212</v>
      </c>
      <c r="C3133" s="4">
        <v>28</v>
      </c>
      <c r="D3133" s="5">
        <v>784</v>
      </c>
    </row>
    <row r="3134" spans="1:4" x14ac:dyDescent="0.25">
      <c r="A3134" s="4" t="s">
        <v>2187</v>
      </c>
      <c r="B3134" s="4" t="s">
        <v>2213</v>
      </c>
      <c r="C3134" s="4">
        <v>10</v>
      </c>
      <c r="D3134" s="5">
        <v>13</v>
      </c>
    </row>
    <row r="3135" spans="1:4" x14ac:dyDescent="0.25">
      <c r="A3135" s="4" t="s">
        <v>2187</v>
      </c>
      <c r="B3135" s="4" t="s">
        <v>2214</v>
      </c>
      <c r="C3135" s="4">
        <v>108</v>
      </c>
      <c r="D3135" s="5">
        <v>1324.8</v>
      </c>
    </row>
    <row r="3136" spans="1:4" x14ac:dyDescent="0.25">
      <c r="A3136" s="4" t="s">
        <v>2187</v>
      </c>
      <c r="B3136" s="4" t="s">
        <v>2215</v>
      </c>
      <c r="C3136" s="4">
        <v>35</v>
      </c>
      <c r="D3136" s="5">
        <v>301</v>
      </c>
    </row>
    <row r="3137" spans="1:4" x14ac:dyDescent="0.25">
      <c r="A3137" s="4" t="s">
        <v>2187</v>
      </c>
      <c r="B3137" s="4" t="s">
        <v>2216</v>
      </c>
      <c r="C3137" s="4">
        <v>25</v>
      </c>
      <c r="D3137" s="5">
        <v>146.25</v>
      </c>
    </row>
    <row r="3138" spans="1:4" x14ac:dyDescent="0.25">
      <c r="A3138" s="4" t="s">
        <v>2187</v>
      </c>
      <c r="B3138" s="4" t="s">
        <v>2217</v>
      </c>
      <c r="C3138" s="4">
        <v>404</v>
      </c>
      <c r="D3138" s="5">
        <v>4397.45</v>
      </c>
    </row>
    <row r="3139" spans="1:4" x14ac:dyDescent="0.25">
      <c r="A3139" s="4" t="s">
        <v>2187</v>
      </c>
      <c r="B3139" s="4" t="s">
        <v>2218</v>
      </c>
      <c r="C3139" s="4">
        <v>51</v>
      </c>
      <c r="D3139" s="5">
        <v>2499</v>
      </c>
    </row>
    <row r="3140" spans="1:4" x14ac:dyDescent="0.25">
      <c r="A3140" s="4" t="s">
        <v>2187</v>
      </c>
      <c r="B3140" s="4" t="s">
        <v>2219</v>
      </c>
      <c r="C3140" s="4">
        <v>87</v>
      </c>
      <c r="D3140" s="5">
        <v>1107.51</v>
      </c>
    </row>
    <row r="3141" spans="1:4" x14ac:dyDescent="0.25">
      <c r="A3141" s="4" t="s">
        <v>2187</v>
      </c>
      <c r="B3141" s="4" t="s">
        <v>2220</v>
      </c>
      <c r="C3141" s="4">
        <v>20</v>
      </c>
      <c r="D3141" s="5">
        <v>1296</v>
      </c>
    </row>
    <row r="3142" spans="1:4" x14ac:dyDescent="0.25">
      <c r="A3142" s="4" t="s">
        <v>2187</v>
      </c>
      <c r="B3142" s="4" t="s">
        <v>2221</v>
      </c>
      <c r="C3142" s="4">
        <v>1098</v>
      </c>
      <c r="D3142" s="5">
        <v>1789.74</v>
      </c>
    </row>
    <row r="3143" spans="1:4" x14ac:dyDescent="0.25">
      <c r="A3143" s="4" t="s">
        <v>2187</v>
      </c>
      <c r="B3143" s="4" t="s">
        <v>2222</v>
      </c>
      <c r="C3143" s="4">
        <v>134</v>
      </c>
      <c r="D3143" s="5">
        <v>1715.2</v>
      </c>
    </row>
    <row r="3144" spans="1:4" x14ac:dyDescent="0.25">
      <c r="A3144" s="4" t="s">
        <v>2187</v>
      </c>
      <c r="B3144" s="4" t="s">
        <v>2223</v>
      </c>
      <c r="C3144" s="4">
        <v>188</v>
      </c>
      <c r="D3144" s="5">
        <v>9306</v>
      </c>
    </row>
    <row r="3145" spans="1:4" x14ac:dyDescent="0.25">
      <c r="A3145" s="4" t="s">
        <v>2187</v>
      </c>
      <c r="B3145" s="4" t="s">
        <v>2224</v>
      </c>
      <c r="C3145" s="4">
        <v>3</v>
      </c>
      <c r="D3145" s="5">
        <v>252</v>
      </c>
    </row>
    <row r="3146" spans="1:4" x14ac:dyDescent="0.25">
      <c r="A3146" s="4" t="s">
        <v>2187</v>
      </c>
      <c r="B3146" s="4" t="s">
        <v>2225</v>
      </c>
      <c r="C3146" s="4">
        <v>120</v>
      </c>
      <c r="D3146" s="5">
        <v>374.4</v>
      </c>
    </row>
    <row r="3147" spans="1:4" x14ac:dyDescent="0.25">
      <c r="A3147" s="4" t="s">
        <v>2187</v>
      </c>
      <c r="B3147" s="4" t="s">
        <v>2226</v>
      </c>
      <c r="C3147" s="4">
        <v>8</v>
      </c>
      <c r="D3147" s="5">
        <v>11.2</v>
      </c>
    </row>
    <row r="3148" spans="1:4" x14ac:dyDescent="0.25">
      <c r="A3148" s="4" t="s">
        <v>2187</v>
      </c>
      <c r="B3148" s="4" t="s">
        <v>2227</v>
      </c>
      <c r="C3148" s="4">
        <v>15</v>
      </c>
      <c r="D3148" s="5">
        <v>364.5</v>
      </c>
    </row>
    <row r="3149" spans="1:4" x14ac:dyDescent="0.25">
      <c r="A3149" s="4" t="s">
        <v>2187</v>
      </c>
      <c r="B3149" s="4" t="s">
        <v>2228</v>
      </c>
      <c r="C3149" s="4">
        <v>8</v>
      </c>
      <c r="D3149" s="5">
        <v>181.6</v>
      </c>
    </row>
    <row r="3150" spans="1:4" x14ac:dyDescent="0.25">
      <c r="A3150" s="4" t="s">
        <v>2187</v>
      </c>
      <c r="B3150" s="4" t="s">
        <v>2229</v>
      </c>
      <c r="C3150" s="4">
        <v>27</v>
      </c>
      <c r="D3150" s="5">
        <v>730.35</v>
      </c>
    </row>
    <row r="3151" spans="1:4" x14ac:dyDescent="0.25">
      <c r="A3151" s="4" t="s">
        <v>2187</v>
      </c>
      <c r="B3151" s="4" t="s">
        <v>2230</v>
      </c>
      <c r="C3151" s="4">
        <v>69</v>
      </c>
      <c r="D3151" s="5">
        <v>1076.4000000000001</v>
      </c>
    </row>
    <row r="3152" spans="1:4" x14ac:dyDescent="0.25">
      <c r="A3152" s="4" t="s">
        <v>2187</v>
      </c>
      <c r="B3152" s="4" t="s">
        <v>2231</v>
      </c>
      <c r="C3152" s="4">
        <v>92</v>
      </c>
      <c r="D3152" s="5">
        <v>4784</v>
      </c>
    </row>
    <row r="3153" spans="1:4" x14ac:dyDescent="0.25">
      <c r="A3153" s="4" t="s">
        <v>2187</v>
      </c>
      <c r="B3153" s="4" t="s">
        <v>1537</v>
      </c>
      <c r="C3153" s="4">
        <v>29</v>
      </c>
      <c r="D3153" s="5">
        <v>1232.21</v>
      </c>
    </row>
    <row r="3154" spans="1:4" x14ac:dyDescent="0.25">
      <c r="A3154" s="6" t="s">
        <v>2187</v>
      </c>
      <c r="B3154" s="6"/>
      <c r="C3154" s="6"/>
      <c r="D3154" s="7">
        <f>SUM(D3103:D3153)</f>
        <v>98339.560000000012</v>
      </c>
    </row>
    <row r="3156" spans="1:4" x14ac:dyDescent="0.25">
      <c r="A3156" s="4" t="s">
        <v>2148</v>
      </c>
      <c r="B3156" s="4" t="s">
        <v>2149</v>
      </c>
      <c r="C3156" s="4">
        <v>1</v>
      </c>
      <c r="D3156" s="5">
        <v>18.600000000000001</v>
      </c>
    </row>
    <row r="3157" spans="1:4" x14ac:dyDescent="0.25">
      <c r="A3157" s="4" t="s">
        <v>2148</v>
      </c>
      <c r="B3157" s="4" t="s">
        <v>2150</v>
      </c>
      <c r="C3157" s="4">
        <v>1</v>
      </c>
      <c r="D3157" s="5">
        <v>45</v>
      </c>
    </row>
    <row r="3158" spans="1:4" x14ac:dyDescent="0.25">
      <c r="A3158" s="4" t="s">
        <v>2148</v>
      </c>
      <c r="B3158" s="4" t="s">
        <v>2151</v>
      </c>
      <c r="C3158" s="4">
        <v>1</v>
      </c>
      <c r="D3158" s="5">
        <v>89</v>
      </c>
    </row>
    <row r="3159" spans="1:4" x14ac:dyDescent="0.25">
      <c r="A3159" s="4" t="s">
        <v>2148</v>
      </c>
      <c r="B3159" s="4" t="s">
        <v>2152</v>
      </c>
      <c r="C3159" s="4">
        <v>3</v>
      </c>
      <c r="D3159" s="5">
        <v>92.43</v>
      </c>
    </row>
    <row r="3160" spans="1:4" x14ac:dyDescent="0.25">
      <c r="A3160" s="4" t="s">
        <v>2148</v>
      </c>
      <c r="B3160" s="4" t="s">
        <v>2153</v>
      </c>
      <c r="C3160" s="4">
        <v>4</v>
      </c>
      <c r="D3160" s="5">
        <v>116.2</v>
      </c>
    </row>
    <row r="3161" spans="1:4" x14ac:dyDescent="0.25">
      <c r="A3161" s="4" t="s">
        <v>2148</v>
      </c>
      <c r="B3161" s="4" t="s">
        <v>2154</v>
      </c>
      <c r="C3161" s="4">
        <v>2</v>
      </c>
      <c r="D3161" s="5">
        <v>60</v>
      </c>
    </row>
    <row r="3162" spans="1:4" x14ac:dyDescent="0.25">
      <c r="A3162" s="4" t="s">
        <v>2148</v>
      </c>
      <c r="B3162" s="4" t="s">
        <v>2155</v>
      </c>
      <c r="C3162" s="4">
        <v>100</v>
      </c>
      <c r="D3162" s="5">
        <v>2600</v>
      </c>
    </row>
    <row r="3163" spans="1:4" x14ac:dyDescent="0.25">
      <c r="A3163" s="4" t="s">
        <v>2148</v>
      </c>
      <c r="B3163" s="4" t="s">
        <v>2156</v>
      </c>
      <c r="C3163" s="4">
        <v>100</v>
      </c>
      <c r="D3163" s="5">
        <v>2500</v>
      </c>
    </row>
    <row r="3164" spans="1:4" x14ac:dyDescent="0.25">
      <c r="A3164" s="4" t="s">
        <v>2148</v>
      </c>
      <c r="B3164" s="4" t="s">
        <v>2157</v>
      </c>
      <c r="C3164" s="4">
        <v>100</v>
      </c>
      <c r="D3164" s="5">
        <v>2600</v>
      </c>
    </row>
    <row r="3165" spans="1:4" x14ac:dyDescent="0.25">
      <c r="A3165" s="4" t="s">
        <v>2148</v>
      </c>
      <c r="B3165" s="4" t="s">
        <v>2158</v>
      </c>
      <c r="C3165" s="4">
        <v>100</v>
      </c>
      <c r="D3165" s="5">
        <v>3000</v>
      </c>
    </row>
    <row r="3166" spans="1:4" x14ac:dyDescent="0.25">
      <c r="A3166" s="4" t="s">
        <v>2148</v>
      </c>
      <c r="B3166" s="4" t="s">
        <v>2159</v>
      </c>
      <c r="C3166" s="4">
        <v>100</v>
      </c>
      <c r="D3166" s="5">
        <v>2800</v>
      </c>
    </row>
    <row r="3167" spans="1:4" x14ac:dyDescent="0.25">
      <c r="A3167" s="6" t="s">
        <v>2148</v>
      </c>
      <c r="B3167" s="6"/>
      <c r="C3167" s="6"/>
      <c r="D3167" s="7">
        <f>SUM(D3156:D3166)</f>
        <v>13921.23</v>
      </c>
    </row>
    <row r="3169" spans="1:4" x14ac:dyDescent="0.25">
      <c r="A3169" s="4" t="s">
        <v>2160</v>
      </c>
      <c r="B3169" s="4" t="s">
        <v>2004</v>
      </c>
      <c r="C3169" s="4">
        <v>2975</v>
      </c>
      <c r="D3169" s="5">
        <v>11424</v>
      </c>
    </row>
    <row r="3170" spans="1:4" x14ac:dyDescent="0.25">
      <c r="A3170" s="4" t="s">
        <v>2160</v>
      </c>
      <c r="B3170" s="4" t="s">
        <v>71</v>
      </c>
      <c r="C3170" s="4">
        <v>1250</v>
      </c>
      <c r="D3170" s="5">
        <v>162.5</v>
      </c>
    </row>
    <row r="3171" spans="1:4" x14ac:dyDescent="0.25">
      <c r="A3171" s="4" t="s">
        <v>2160</v>
      </c>
      <c r="B3171" s="4" t="s">
        <v>2161</v>
      </c>
      <c r="C3171" s="4">
        <v>21</v>
      </c>
      <c r="D3171" s="5">
        <v>0.63</v>
      </c>
    </row>
    <row r="3172" spans="1:4" x14ac:dyDescent="0.25">
      <c r="A3172" s="4" t="s">
        <v>2160</v>
      </c>
      <c r="B3172" s="4" t="s">
        <v>2162</v>
      </c>
      <c r="C3172" s="4">
        <v>11598</v>
      </c>
      <c r="D3172" s="5">
        <v>5870.94</v>
      </c>
    </row>
    <row r="3173" spans="1:4" x14ac:dyDescent="0.25">
      <c r="A3173" s="4" t="s">
        <v>2160</v>
      </c>
      <c r="B3173" s="4" t="s">
        <v>2163</v>
      </c>
      <c r="C3173" s="4">
        <v>315</v>
      </c>
      <c r="D3173" s="5">
        <v>636.29999999999995</v>
      </c>
    </row>
    <row r="3174" spans="1:4" x14ac:dyDescent="0.25">
      <c r="A3174" s="4" t="s">
        <v>2160</v>
      </c>
      <c r="B3174" s="4" t="s">
        <v>2164</v>
      </c>
      <c r="C3174" s="4">
        <v>167</v>
      </c>
      <c r="D3174" s="5">
        <v>337.34</v>
      </c>
    </row>
    <row r="3175" spans="1:4" x14ac:dyDescent="0.25">
      <c r="A3175" s="6" t="s">
        <v>2160</v>
      </c>
      <c r="B3175" s="6"/>
      <c r="C3175" s="6"/>
      <c r="D3175" s="7">
        <f>SUM(D3169:D3174)</f>
        <v>18431.71</v>
      </c>
    </row>
    <row r="3177" spans="1:4" x14ac:dyDescent="0.25">
      <c r="A3177" s="4" t="s">
        <v>1960</v>
      </c>
      <c r="B3177" s="4" t="s">
        <v>1981</v>
      </c>
      <c r="C3177" s="4">
        <v>3</v>
      </c>
      <c r="D3177" s="5">
        <v>300</v>
      </c>
    </row>
    <row r="3178" spans="1:4" x14ac:dyDescent="0.25">
      <c r="A3178" s="4" t="s">
        <v>1960</v>
      </c>
      <c r="B3178" s="4" t="s">
        <v>752</v>
      </c>
      <c r="C3178" s="4">
        <v>500</v>
      </c>
      <c r="D3178" s="5">
        <v>670</v>
      </c>
    </row>
    <row r="3179" spans="1:4" x14ac:dyDescent="0.25">
      <c r="A3179" s="4" t="s">
        <v>1960</v>
      </c>
      <c r="B3179" s="4" t="s">
        <v>617</v>
      </c>
      <c r="C3179" s="4">
        <v>70</v>
      </c>
      <c r="D3179" s="5">
        <v>95.2</v>
      </c>
    </row>
    <row r="3180" spans="1:4" x14ac:dyDescent="0.25">
      <c r="A3180" s="4" t="s">
        <v>1960</v>
      </c>
      <c r="B3180" s="4" t="s">
        <v>419</v>
      </c>
      <c r="C3180" s="4">
        <v>41</v>
      </c>
      <c r="D3180" s="5">
        <v>73.8</v>
      </c>
    </row>
    <row r="3181" spans="1:4" x14ac:dyDescent="0.25">
      <c r="A3181" s="4" t="s">
        <v>1960</v>
      </c>
      <c r="B3181" s="4" t="s">
        <v>1980</v>
      </c>
      <c r="C3181" s="4">
        <v>5</v>
      </c>
      <c r="D3181" s="5">
        <v>175</v>
      </c>
    </row>
    <row r="3182" spans="1:4" x14ac:dyDescent="0.25">
      <c r="A3182" s="4" t="s">
        <v>1960</v>
      </c>
      <c r="B3182" s="4" t="s">
        <v>1961</v>
      </c>
      <c r="C3182" s="4">
        <v>65</v>
      </c>
      <c r="D3182" s="5">
        <v>6408.35</v>
      </c>
    </row>
    <row r="3183" spans="1:4" x14ac:dyDescent="0.25">
      <c r="A3183" s="4" t="s">
        <v>1960</v>
      </c>
      <c r="B3183" s="4" t="s">
        <v>429</v>
      </c>
      <c r="C3183" s="4">
        <v>36</v>
      </c>
      <c r="D3183" s="5">
        <v>1538.64</v>
      </c>
    </row>
    <row r="3184" spans="1:4" x14ac:dyDescent="0.25">
      <c r="A3184" s="4" t="s">
        <v>1960</v>
      </c>
      <c r="B3184" s="4" t="s">
        <v>1962</v>
      </c>
      <c r="C3184" s="4">
        <v>20</v>
      </c>
      <c r="D3184" s="5">
        <v>80.8</v>
      </c>
    </row>
    <row r="3185" spans="1:4" x14ac:dyDescent="0.25">
      <c r="A3185" s="4" t="s">
        <v>1960</v>
      </c>
      <c r="B3185" s="4" t="s">
        <v>1963</v>
      </c>
      <c r="C3185" s="4">
        <v>90</v>
      </c>
      <c r="D3185" s="5">
        <v>232.2</v>
      </c>
    </row>
    <row r="3186" spans="1:4" x14ac:dyDescent="0.25">
      <c r="A3186" s="4" t="s">
        <v>1960</v>
      </c>
      <c r="B3186" s="4" t="s">
        <v>430</v>
      </c>
      <c r="C3186" s="4">
        <v>5016</v>
      </c>
      <c r="D3186" s="5">
        <v>1675.44</v>
      </c>
    </row>
    <row r="3187" spans="1:4" x14ac:dyDescent="0.25">
      <c r="A3187" s="4" t="s">
        <v>1960</v>
      </c>
      <c r="B3187" s="4" t="s">
        <v>1964</v>
      </c>
      <c r="C3187" s="4">
        <v>1</v>
      </c>
      <c r="D3187" s="5">
        <v>30</v>
      </c>
    </row>
    <row r="3188" spans="1:4" x14ac:dyDescent="0.25">
      <c r="A3188" s="4" t="s">
        <v>1960</v>
      </c>
      <c r="B3188" s="4" t="s">
        <v>1965</v>
      </c>
      <c r="C3188" s="4">
        <v>5</v>
      </c>
      <c r="D3188" s="5">
        <v>140</v>
      </c>
    </row>
    <row r="3189" spans="1:4" x14ac:dyDescent="0.25">
      <c r="A3189" s="4" t="s">
        <v>1960</v>
      </c>
      <c r="B3189" s="4" t="s">
        <v>1966</v>
      </c>
      <c r="C3189" s="4">
        <v>5</v>
      </c>
      <c r="D3189" s="5">
        <v>515</v>
      </c>
    </row>
    <row r="3190" spans="1:4" x14ac:dyDescent="0.25">
      <c r="A3190" s="4" t="s">
        <v>1960</v>
      </c>
      <c r="B3190" s="4" t="s">
        <v>1967</v>
      </c>
      <c r="C3190" s="4">
        <v>30</v>
      </c>
      <c r="D3190" s="5">
        <v>1347</v>
      </c>
    </row>
    <row r="3191" spans="1:4" x14ac:dyDescent="0.25">
      <c r="A3191" s="4" t="s">
        <v>1960</v>
      </c>
      <c r="B3191" s="4" t="s">
        <v>1968</v>
      </c>
      <c r="C3191" s="4">
        <v>2</v>
      </c>
      <c r="D3191" s="5">
        <v>89.98</v>
      </c>
    </row>
    <row r="3192" spans="1:4" x14ac:dyDescent="0.25">
      <c r="A3192" s="4" t="s">
        <v>1960</v>
      </c>
      <c r="B3192" s="4" t="s">
        <v>1969</v>
      </c>
      <c r="C3192" s="4">
        <v>14</v>
      </c>
      <c r="D3192" s="5">
        <v>168</v>
      </c>
    </row>
    <row r="3193" spans="1:4" x14ac:dyDescent="0.25">
      <c r="A3193" s="4" t="s">
        <v>1960</v>
      </c>
      <c r="B3193" s="4" t="s">
        <v>1970</v>
      </c>
      <c r="C3193" s="4">
        <v>5</v>
      </c>
      <c r="D3193" s="5">
        <v>795</v>
      </c>
    </row>
    <row r="3194" spans="1:4" x14ac:dyDescent="0.25">
      <c r="A3194" s="4" t="s">
        <v>1960</v>
      </c>
      <c r="B3194" s="4" t="s">
        <v>1971</v>
      </c>
      <c r="C3194" s="4">
        <v>1</v>
      </c>
      <c r="D3194" s="5">
        <v>79</v>
      </c>
    </row>
    <row r="3195" spans="1:4" x14ac:dyDescent="0.25">
      <c r="A3195" s="4" t="s">
        <v>1960</v>
      </c>
      <c r="B3195" s="4" t="s">
        <v>1972</v>
      </c>
      <c r="C3195" s="4">
        <v>18</v>
      </c>
      <c r="D3195" s="5">
        <v>1537.38</v>
      </c>
    </row>
    <row r="3196" spans="1:4" x14ac:dyDescent="0.25">
      <c r="A3196" s="4" t="s">
        <v>1960</v>
      </c>
      <c r="B3196" s="4" t="s">
        <v>1973</v>
      </c>
      <c r="C3196" s="4">
        <v>41</v>
      </c>
      <c r="D3196" s="5">
        <v>4626.8500000000004</v>
      </c>
    </row>
    <row r="3197" spans="1:4" x14ac:dyDescent="0.25">
      <c r="A3197" s="4" t="s">
        <v>1960</v>
      </c>
      <c r="B3197" s="4" t="s">
        <v>1974</v>
      </c>
      <c r="C3197" s="4">
        <v>2</v>
      </c>
      <c r="D3197" s="5">
        <v>28</v>
      </c>
    </row>
    <row r="3198" spans="1:4" x14ac:dyDescent="0.25">
      <c r="A3198" s="4" t="s">
        <v>1960</v>
      </c>
      <c r="B3198" s="4" t="s">
        <v>1975</v>
      </c>
      <c r="C3198" s="4">
        <v>2</v>
      </c>
      <c r="D3198" s="5">
        <v>482</v>
      </c>
    </row>
    <row r="3199" spans="1:4" x14ac:dyDescent="0.25">
      <c r="A3199" s="4" t="s">
        <v>1960</v>
      </c>
      <c r="B3199" s="4" t="s">
        <v>1976</v>
      </c>
      <c r="C3199" s="4">
        <v>17</v>
      </c>
      <c r="D3199" s="5">
        <v>662.83</v>
      </c>
    </row>
    <row r="3200" spans="1:4" x14ac:dyDescent="0.25">
      <c r="A3200" s="4" t="s">
        <v>1960</v>
      </c>
      <c r="B3200" s="4" t="s">
        <v>431</v>
      </c>
      <c r="C3200" s="4">
        <v>38</v>
      </c>
      <c r="D3200" s="5">
        <v>722</v>
      </c>
    </row>
    <row r="3201" spans="1:4" x14ac:dyDescent="0.25">
      <c r="A3201" s="4" t="s">
        <v>1960</v>
      </c>
      <c r="B3201" s="4" t="s">
        <v>1977</v>
      </c>
      <c r="C3201" s="4">
        <v>137</v>
      </c>
      <c r="D3201" s="5">
        <v>2877</v>
      </c>
    </row>
    <row r="3202" spans="1:4" x14ac:dyDescent="0.25">
      <c r="A3202" s="4" t="s">
        <v>1960</v>
      </c>
      <c r="B3202" s="4" t="s">
        <v>1978</v>
      </c>
      <c r="C3202" s="4">
        <v>20</v>
      </c>
      <c r="D3202" s="5">
        <v>179</v>
      </c>
    </row>
    <row r="3203" spans="1:4" x14ac:dyDescent="0.25">
      <c r="A3203" s="4" t="s">
        <v>1960</v>
      </c>
      <c r="B3203" s="4" t="s">
        <v>1979</v>
      </c>
      <c r="C3203" s="4">
        <v>5</v>
      </c>
      <c r="D3203" s="5">
        <v>200</v>
      </c>
    </row>
    <row r="3204" spans="1:4" x14ac:dyDescent="0.25">
      <c r="A3204" s="6" t="s">
        <v>1960</v>
      </c>
      <c r="B3204" s="6"/>
      <c r="C3204" s="6"/>
      <c r="D3204" s="7">
        <f>SUM(D3177:D3203)</f>
        <v>25728.47</v>
      </c>
    </row>
    <row r="3206" spans="1:4" x14ac:dyDescent="0.25">
      <c r="A3206" s="4" t="s">
        <v>2002</v>
      </c>
      <c r="B3206" s="4" t="s">
        <v>1464</v>
      </c>
      <c r="C3206" s="4">
        <v>162</v>
      </c>
      <c r="D3206" s="5">
        <v>5273.82</v>
      </c>
    </row>
    <row r="3207" spans="1:4" x14ac:dyDescent="0.25">
      <c r="A3207" s="4" t="s">
        <v>2002</v>
      </c>
      <c r="B3207" s="4" t="s">
        <v>2015</v>
      </c>
      <c r="C3207" s="4">
        <v>1</v>
      </c>
      <c r="D3207" s="5">
        <v>170.5</v>
      </c>
    </row>
    <row r="3208" spans="1:4" x14ac:dyDescent="0.25">
      <c r="A3208" s="4" t="s">
        <v>2002</v>
      </c>
      <c r="B3208" s="4" t="s">
        <v>2</v>
      </c>
      <c r="C3208" s="4">
        <v>108</v>
      </c>
      <c r="D3208" s="5">
        <v>108</v>
      </c>
    </row>
    <row r="3209" spans="1:4" x14ac:dyDescent="0.25">
      <c r="A3209" s="4" t="s">
        <v>2002</v>
      </c>
      <c r="B3209" s="4" t="s">
        <v>3</v>
      </c>
      <c r="C3209" s="4">
        <v>296</v>
      </c>
      <c r="D3209" s="5">
        <v>201.28</v>
      </c>
    </row>
    <row r="3210" spans="1:4" x14ac:dyDescent="0.25">
      <c r="A3210" s="4" t="s">
        <v>2002</v>
      </c>
      <c r="B3210" s="4" t="s">
        <v>4</v>
      </c>
      <c r="C3210" s="4">
        <v>2879</v>
      </c>
      <c r="D3210" s="5">
        <v>2130.46</v>
      </c>
    </row>
    <row r="3211" spans="1:4" x14ac:dyDescent="0.25">
      <c r="A3211" s="4" t="s">
        <v>2002</v>
      </c>
      <c r="B3211" s="4" t="s">
        <v>1533</v>
      </c>
      <c r="C3211" s="4">
        <v>1057</v>
      </c>
      <c r="D3211" s="5">
        <v>425.22</v>
      </c>
    </row>
    <row r="3212" spans="1:4" x14ac:dyDescent="0.25">
      <c r="A3212" s="4" t="s">
        <v>2002</v>
      </c>
      <c r="B3212" s="4" t="s">
        <v>2003</v>
      </c>
      <c r="C3212" s="4">
        <v>1</v>
      </c>
      <c r="D3212" s="5">
        <v>11.44</v>
      </c>
    </row>
    <row r="3213" spans="1:4" x14ac:dyDescent="0.25">
      <c r="A3213" s="4" t="s">
        <v>2002</v>
      </c>
      <c r="B3213" s="4" t="s">
        <v>46</v>
      </c>
      <c r="C3213" s="4">
        <v>2145</v>
      </c>
      <c r="D3213" s="5">
        <v>2445.3000000000002</v>
      </c>
    </row>
    <row r="3214" spans="1:4" x14ac:dyDescent="0.25">
      <c r="A3214" s="4" t="s">
        <v>2002</v>
      </c>
      <c r="B3214" s="4" t="s">
        <v>110</v>
      </c>
      <c r="C3214" s="4">
        <v>307</v>
      </c>
      <c r="D3214" s="5">
        <v>1872.7</v>
      </c>
    </row>
    <row r="3215" spans="1:4" x14ac:dyDescent="0.25">
      <c r="A3215" s="4" t="s">
        <v>2002</v>
      </c>
      <c r="B3215" s="4" t="s">
        <v>111</v>
      </c>
      <c r="C3215" s="4">
        <v>508</v>
      </c>
      <c r="D3215" s="5">
        <v>762</v>
      </c>
    </row>
    <row r="3216" spans="1:4" x14ac:dyDescent="0.25">
      <c r="A3216" s="4" t="s">
        <v>2002</v>
      </c>
      <c r="B3216" s="4" t="s">
        <v>370</v>
      </c>
      <c r="C3216" s="4">
        <v>5</v>
      </c>
      <c r="D3216" s="5">
        <v>78</v>
      </c>
    </row>
    <row r="3217" spans="1:4" x14ac:dyDescent="0.25">
      <c r="A3217" s="4" t="s">
        <v>2002</v>
      </c>
      <c r="B3217" s="4" t="s">
        <v>112</v>
      </c>
      <c r="C3217" s="4">
        <v>1341</v>
      </c>
      <c r="D3217" s="5">
        <v>2346.89</v>
      </c>
    </row>
    <row r="3218" spans="1:4" x14ac:dyDescent="0.25">
      <c r="A3218" s="4" t="s">
        <v>2002</v>
      </c>
      <c r="B3218" s="4" t="s">
        <v>113</v>
      </c>
      <c r="C3218" s="4">
        <v>252</v>
      </c>
      <c r="D3218" s="5">
        <v>1537.2</v>
      </c>
    </row>
    <row r="3219" spans="1:4" x14ac:dyDescent="0.25">
      <c r="A3219" s="4" t="s">
        <v>2002</v>
      </c>
      <c r="B3219" s="4" t="s">
        <v>721</v>
      </c>
      <c r="C3219" s="4">
        <v>13574</v>
      </c>
      <c r="D3219" s="5">
        <v>2403</v>
      </c>
    </row>
    <row r="3220" spans="1:4" x14ac:dyDescent="0.25">
      <c r="A3220" s="4" t="s">
        <v>2002</v>
      </c>
      <c r="B3220" s="4" t="s">
        <v>2004</v>
      </c>
      <c r="C3220" s="4">
        <v>574</v>
      </c>
      <c r="D3220" s="5">
        <v>2204.16</v>
      </c>
    </row>
    <row r="3221" spans="1:4" x14ac:dyDescent="0.25">
      <c r="A3221" s="4" t="s">
        <v>2002</v>
      </c>
      <c r="B3221" s="4" t="s">
        <v>371</v>
      </c>
      <c r="C3221" s="4">
        <v>370</v>
      </c>
      <c r="D3221" s="5">
        <v>270.10000000000002</v>
      </c>
    </row>
    <row r="3222" spans="1:4" x14ac:dyDescent="0.25">
      <c r="A3222" s="4" t="s">
        <v>2002</v>
      </c>
      <c r="B3222" s="4" t="s">
        <v>2005</v>
      </c>
      <c r="C3222" s="4">
        <v>1124</v>
      </c>
      <c r="D3222" s="5">
        <v>1236.4000000000001</v>
      </c>
    </row>
    <row r="3223" spans="1:4" x14ac:dyDescent="0.25">
      <c r="A3223" s="4" t="s">
        <v>2002</v>
      </c>
      <c r="B3223" s="4" t="s">
        <v>5</v>
      </c>
      <c r="C3223" s="4">
        <v>479</v>
      </c>
      <c r="D3223" s="5">
        <v>526.9</v>
      </c>
    </row>
    <row r="3224" spans="1:4" x14ac:dyDescent="0.25">
      <c r="A3224" s="4" t="s">
        <v>2002</v>
      </c>
      <c r="B3224" s="4" t="s">
        <v>50</v>
      </c>
      <c r="C3224" s="4">
        <v>509</v>
      </c>
      <c r="D3224" s="5">
        <v>1262.32</v>
      </c>
    </row>
    <row r="3225" spans="1:4" x14ac:dyDescent="0.25">
      <c r="A3225" s="4" t="s">
        <v>2002</v>
      </c>
      <c r="B3225" s="4" t="s">
        <v>2006</v>
      </c>
      <c r="C3225" s="4">
        <v>83</v>
      </c>
      <c r="D3225" s="5">
        <v>2407</v>
      </c>
    </row>
    <row r="3226" spans="1:4" x14ac:dyDescent="0.25">
      <c r="A3226" s="4" t="s">
        <v>2002</v>
      </c>
      <c r="B3226" s="4" t="s">
        <v>2007</v>
      </c>
      <c r="C3226" s="4">
        <v>7</v>
      </c>
      <c r="D3226" s="5">
        <v>119</v>
      </c>
    </row>
    <row r="3227" spans="1:4" x14ac:dyDescent="0.25">
      <c r="A3227" s="4" t="s">
        <v>2002</v>
      </c>
      <c r="B3227" s="4" t="s">
        <v>2008</v>
      </c>
      <c r="C3227" s="4">
        <v>412</v>
      </c>
      <c r="D3227" s="5">
        <v>2426.6799999999998</v>
      </c>
    </row>
    <row r="3228" spans="1:4" x14ac:dyDescent="0.25">
      <c r="A3228" s="4" t="s">
        <v>2002</v>
      </c>
      <c r="B3228" s="4" t="s">
        <v>55</v>
      </c>
      <c r="C3228" s="4">
        <v>457</v>
      </c>
      <c r="D3228" s="5">
        <v>297.05</v>
      </c>
    </row>
    <row r="3229" spans="1:4" x14ac:dyDescent="0.25">
      <c r="A3229" s="4" t="s">
        <v>2002</v>
      </c>
      <c r="B3229" s="4" t="s">
        <v>7</v>
      </c>
      <c r="C3229" s="4">
        <v>1014</v>
      </c>
      <c r="D3229" s="5">
        <v>19326.84</v>
      </c>
    </row>
    <row r="3230" spans="1:4" x14ac:dyDescent="0.25">
      <c r="A3230" s="4" t="s">
        <v>2002</v>
      </c>
      <c r="B3230" s="4" t="s">
        <v>374</v>
      </c>
      <c r="C3230" s="4">
        <v>291</v>
      </c>
      <c r="D3230" s="5">
        <v>8439</v>
      </c>
    </row>
    <row r="3231" spans="1:4" x14ac:dyDescent="0.25">
      <c r="A3231" s="4" t="s">
        <v>2002</v>
      </c>
      <c r="B3231" s="4" t="s">
        <v>59</v>
      </c>
      <c r="C3231" s="4">
        <v>355</v>
      </c>
      <c r="D3231" s="5">
        <v>1629.45</v>
      </c>
    </row>
    <row r="3232" spans="1:4" x14ac:dyDescent="0.25">
      <c r="A3232" s="4" t="s">
        <v>2002</v>
      </c>
      <c r="B3232" s="4" t="s">
        <v>223</v>
      </c>
      <c r="C3232" s="4">
        <v>97</v>
      </c>
      <c r="D3232" s="5">
        <v>445.23</v>
      </c>
    </row>
    <row r="3233" spans="1:4" x14ac:dyDescent="0.25">
      <c r="A3233" s="4" t="s">
        <v>2002</v>
      </c>
      <c r="B3233" s="4" t="s">
        <v>60</v>
      </c>
      <c r="C3233" s="4">
        <v>292</v>
      </c>
      <c r="D3233" s="5">
        <v>1340.28</v>
      </c>
    </row>
    <row r="3234" spans="1:4" x14ac:dyDescent="0.25">
      <c r="A3234" s="4" t="s">
        <v>2002</v>
      </c>
      <c r="B3234" s="4" t="s">
        <v>62</v>
      </c>
      <c r="C3234" s="4">
        <v>180</v>
      </c>
      <c r="D3234" s="5">
        <v>826.2</v>
      </c>
    </row>
    <row r="3235" spans="1:4" x14ac:dyDescent="0.25">
      <c r="A3235" s="4" t="s">
        <v>2002</v>
      </c>
      <c r="B3235" s="4" t="s">
        <v>8</v>
      </c>
      <c r="C3235" s="4">
        <v>94</v>
      </c>
      <c r="D3235" s="5">
        <v>431.46</v>
      </c>
    </row>
    <row r="3236" spans="1:4" x14ac:dyDescent="0.25">
      <c r="A3236" s="4" t="s">
        <v>2002</v>
      </c>
      <c r="B3236" s="4" t="s">
        <v>224</v>
      </c>
      <c r="C3236" s="4">
        <v>30</v>
      </c>
      <c r="D3236" s="5">
        <v>24.9</v>
      </c>
    </row>
    <row r="3237" spans="1:4" x14ac:dyDescent="0.25">
      <c r="A3237" s="4" t="s">
        <v>2002</v>
      </c>
      <c r="B3237" s="4" t="s">
        <v>9</v>
      </c>
      <c r="C3237" s="4">
        <v>7818</v>
      </c>
      <c r="D3237" s="5">
        <v>6958.02</v>
      </c>
    </row>
    <row r="3238" spans="1:4" x14ac:dyDescent="0.25">
      <c r="A3238" s="4" t="s">
        <v>2002</v>
      </c>
      <c r="B3238" s="4" t="s">
        <v>376</v>
      </c>
      <c r="C3238" s="4">
        <v>2880</v>
      </c>
      <c r="D3238" s="5">
        <v>599.37789999999995</v>
      </c>
    </row>
    <row r="3239" spans="1:4" x14ac:dyDescent="0.25">
      <c r="A3239" s="4" t="s">
        <v>2002</v>
      </c>
      <c r="B3239" s="4" t="s">
        <v>703</v>
      </c>
      <c r="C3239" s="4">
        <v>364</v>
      </c>
      <c r="D3239" s="5">
        <v>2005.64</v>
      </c>
    </row>
    <row r="3240" spans="1:4" x14ac:dyDescent="0.25">
      <c r="A3240" s="4" t="s">
        <v>2002</v>
      </c>
      <c r="B3240" s="4" t="s">
        <v>378</v>
      </c>
      <c r="C3240" s="4">
        <v>440</v>
      </c>
      <c r="D3240" s="5">
        <v>217.5558</v>
      </c>
    </row>
    <row r="3241" spans="1:4" x14ac:dyDescent="0.25">
      <c r="A3241" s="4" t="s">
        <v>2002</v>
      </c>
      <c r="B3241" s="4" t="s">
        <v>2009</v>
      </c>
      <c r="C3241" s="4">
        <v>3000</v>
      </c>
      <c r="D3241" s="5">
        <v>13800</v>
      </c>
    </row>
    <row r="3242" spans="1:4" x14ac:dyDescent="0.25">
      <c r="A3242" s="4" t="s">
        <v>2002</v>
      </c>
      <c r="B3242" s="4" t="s">
        <v>715</v>
      </c>
      <c r="C3242" s="4">
        <v>137</v>
      </c>
      <c r="D3242" s="5">
        <v>201.39</v>
      </c>
    </row>
    <row r="3243" spans="1:4" x14ac:dyDescent="0.25">
      <c r="A3243" s="4" t="s">
        <v>2002</v>
      </c>
      <c r="B3243" s="4" t="s">
        <v>65</v>
      </c>
      <c r="C3243" s="4">
        <v>148</v>
      </c>
      <c r="D3243" s="5">
        <v>185</v>
      </c>
    </row>
    <row r="3244" spans="1:4" x14ac:dyDescent="0.25">
      <c r="A3244" s="4" t="s">
        <v>2002</v>
      </c>
      <c r="B3244" s="4" t="s">
        <v>10</v>
      </c>
      <c r="C3244" s="4">
        <v>60000</v>
      </c>
      <c r="D3244" s="5">
        <v>46200</v>
      </c>
    </row>
    <row r="3245" spans="1:4" x14ac:dyDescent="0.25">
      <c r="A3245" s="4" t="s">
        <v>2002</v>
      </c>
      <c r="B3245" s="4" t="s">
        <v>67</v>
      </c>
      <c r="C3245" s="4">
        <v>45</v>
      </c>
      <c r="D3245" s="5">
        <v>226.76</v>
      </c>
    </row>
    <row r="3246" spans="1:4" x14ac:dyDescent="0.25">
      <c r="A3246" s="4" t="s">
        <v>2002</v>
      </c>
      <c r="B3246" s="4" t="s">
        <v>124</v>
      </c>
      <c r="C3246" s="4">
        <v>643</v>
      </c>
      <c r="D3246" s="5">
        <v>1639.65</v>
      </c>
    </row>
    <row r="3247" spans="1:4" x14ac:dyDescent="0.25">
      <c r="A3247" s="4" t="s">
        <v>2002</v>
      </c>
      <c r="B3247" s="4" t="s">
        <v>2010</v>
      </c>
      <c r="C3247" s="4">
        <v>76</v>
      </c>
      <c r="D3247" s="5">
        <v>1444</v>
      </c>
    </row>
    <row r="3248" spans="1:4" x14ac:dyDescent="0.25">
      <c r="A3248" s="4" t="s">
        <v>2002</v>
      </c>
      <c r="B3248" s="4" t="s">
        <v>728</v>
      </c>
      <c r="C3248" s="4">
        <v>4441</v>
      </c>
      <c r="D3248" s="5">
        <v>2220.5</v>
      </c>
    </row>
    <row r="3249" spans="1:4" x14ac:dyDescent="0.25">
      <c r="A3249" s="4" t="s">
        <v>2002</v>
      </c>
      <c r="B3249" s="4" t="s">
        <v>729</v>
      </c>
      <c r="C3249" s="4">
        <v>19147</v>
      </c>
      <c r="D3249" s="5">
        <v>7658.8</v>
      </c>
    </row>
    <row r="3250" spans="1:4" x14ac:dyDescent="0.25">
      <c r="A3250" s="4" t="s">
        <v>2002</v>
      </c>
      <c r="B3250" s="4" t="s">
        <v>391</v>
      </c>
      <c r="C3250" s="4">
        <v>1</v>
      </c>
      <c r="D3250" s="5">
        <v>5.92</v>
      </c>
    </row>
    <row r="3251" spans="1:4" x14ac:dyDescent="0.25">
      <c r="A3251" s="4" t="s">
        <v>2002</v>
      </c>
      <c r="B3251" s="4" t="s">
        <v>392</v>
      </c>
      <c r="C3251" s="4">
        <v>7458</v>
      </c>
      <c r="D3251" s="5">
        <v>14021.04</v>
      </c>
    </row>
    <row r="3252" spans="1:4" x14ac:dyDescent="0.25">
      <c r="A3252" s="4" t="s">
        <v>2002</v>
      </c>
      <c r="B3252" s="4" t="s">
        <v>14</v>
      </c>
      <c r="C3252" s="4">
        <v>339</v>
      </c>
      <c r="D3252" s="5">
        <v>10060.32</v>
      </c>
    </row>
    <row r="3253" spans="1:4" x14ac:dyDescent="0.25">
      <c r="A3253" s="4" t="s">
        <v>2002</v>
      </c>
      <c r="B3253" s="4" t="s">
        <v>128</v>
      </c>
      <c r="C3253" s="4">
        <v>2635</v>
      </c>
      <c r="D3253" s="5">
        <v>606.04999999999995</v>
      </c>
    </row>
    <row r="3254" spans="1:4" x14ac:dyDescent="0.25">
      <c r="A3254" s="4" t="s">
        <v>2002</v>
      </c>
      <c r="B3254" s="4" t="s">
        <v>131</v>
      </c>
      <c r="C3254" s="4">
        <v>116</v>
      </c>
      <c r="D3254" s="5">
        <v>385.12</v>
      </c>
    </row>
    <row r="3255" spans="1:4" x14ac:dyDescent="0.25">
      <c r="A3255" s="4" t="s">
        <v>2002</v>
      </c>
      <c r="B3255" s="4" t="s">
        <v>132</v>
      </c>
      <c r="C3255" s="4">
        <v>4757</v>
      </c>
      <c r="D3255" s="5">
        <v>64219.5</v>
      </c>
    </row>
    <row r="3256" spans="1:4" x14ac:dyDescent="0.25">
      <c r="A3256" s="4" t="s">
        <v>2002</v>
      </c>
      <c r="B3256" s="4" t="s">
        <v>799</v>
      </c>
      <c r="C3256" s="4">
        <v>256</v>
      </c>
      <c r="D3256" s="5">
        <v>69.12</v>
      </c>
    </row>
    <row r="3257" spans="1:4" x14ac:dyDescent="0.25">
      <c r="A3257" s="4" t="s">
        <v>2002</v>
      </c>
      <c r="B3257" s="4" t="s">
        <v>393</v>
      </c>
      <c r="C3257" s="4">
        <v>6209</v>
      </c>
      <c r="D3257" s="5">
        <v>3228.68</v>
      </c>
    </row>
    <row r="3258" spans="1:4" x14ac:dyDescent="0.25">
      <c r="A3258" s="4" t="s">
        <v>2002</v>
      </c>
      <c r="B3258" s="4" t="s">
        <v>794</v>
      </c>
      <c r="C3258" s="4">
        <v>739</v>
      </c>
      <c r="D3258" s="5">
        <v>2290.9</v>
      </c>
    </row>
    <row r="3259" spans="1:4" x14ac:dyDescent="0.25">
      <c r="A3259" s="4" t="s">
        <v>2002</v>
      </c>
      <c r="B3259" s="4" t="s">
        <v>2011</v>
      </c>
      <c r="C3259" s="4">
        <v>1500</v>
      </c>
      <c r="D3259" s="5">
        <v>314.39999999999998</v>
      </c>
    </row>
    <row r="3260" spans="1:4" x14ac:dyDescent="0.25">
      <c r="A3260" s="4" t="s">
        <v>2002</v>
      </c>
      <c r="B3260" s="4" t="s">
        <v>2012</v>
      </c>
      <c r="C3260" s="4">
        <v>349</v>
      </c>
      <c r="D3260" s="5">
        <v>17799</v>
      </c>
    </row>
    <row r="3261" spans="1:4" x14ac:dyDescent="0.25">
      <c r="A3261" s="4" t="s">
        <v>2002</v>
      </c>
      <c r="B3261" s="4" t="s">
        <v>801</v>
      </c>
      <c r="C3261" s="4">
        <v>1000</v>
      </c>
      <c r="D3261" s="5">
        <v>3291.77</v>
      </c>
    </row>
    <row r="3262" spans="1:4" x14ac:dyDescent="0.25">
      <c r="A3262" s="4" t="s">
        <v>2002</v>
      </c>
      <c r="B3262" s="4" t="s">
        <v>802</v>
      </c>
      <c r="C3262" s="4">
        <v>1286</v>
      </c>
      <c r="D3262" s="5">
        <v>4292.55</v>
      </c>
    </row>
    <row r="3263" spans="1:4" x14ac:dyDescent="0.25">
      <c r="A3263" s="4" t="s">
        <v>2002</v>
      </c>
      <c r="B3263" s="4" t="s">
        <v>803</v>
      </c>
      <c r="C3263" s="4">
        <v>994</v>
      </c>
      <c r="D3263" s="5">
        <v>3265.89</v>
      </c>
    </row>
    <row r="3264" spans="1:4" x14ac:dyDescent="0.25">
      <c r="A3264" s="4" t="s">
        <v>2002</v>
      </c>
      <c r="B3264" s="4" t="s">
        <v>804</v>
      </c>
      <c r="C3264" s="4">
        <v>990</v>
      </c>
      <c r="D3264" s="5">
        <v>3250.41</v>
      </c>
    </row>
    <row r="3265" spans="1:4" x14ac:dyDescent="0.25">
      <c r="A3265" s="4" t="s">
        <v>2002</v>
      </c>
      <c r="B3265" s="4" t="s">
        <v>86</v>
      </c>
      <c r="C3265" s="4">
        <v>3</v>
      </c>
      <c r="D3265" s="5">
        <v>7.05</v>
      </c>
    </row>
    <row r="3266" spans="1:4" x14ac:dyDescent="0.25">
      <c r="A3266" s="4" t="s">
        <v>2002</v>
      </c>
      <c r="B3266" s="4" t="s">
        <v>87</v>
      </c>
      <c r="C3266" s="4">
        <v>3983</v>
      </c>
      <c r="D3266" s="5">
        <v>1712.69</v>
      </c>
    </row>
    <row r="3267" spans="1:4" x14ac:dyDescent="0.25">
      <c r="A3267" s="4" t="s">
        <v>2002</v>
      </c>
      <c r="B3267" s="4" t="s">
        <v>397</v>
      </c>
      <c r="C3267" s="4">
        <v>183</v>
      </c>
      <c r="D3267" s="5">
        <v>8289.9</v>
      </c>
    </row>
    <row r="3268" spans="1:4" x14ac:dyDescent="0.25">
      <c r="A3268" s="4" t="s">
        <v>2002</v>
      </c>
      <c r="B3268" s="4" t="s">
        <v>399</v>
      </c>
      <c r="C3268" s="4">
        <v>460</v>
      </c>
      <c r="D3268" s="5">
        <v>1002.8</v>
      </c>
    </row>
    <row r="3269" spans="1:4" x14ac:dyDescent="0.25">
      <c r="A3269" s="4" t="s">
        <v>2002</v>
      </c>
      <c r="B3269" s="4" t="s">
        <v>795</v>
      </c>
      <c r="C3269" s="4">
        <v>40000</v>
      </c>
      <c r="D3269" s="5">
        <v>60000</v>
      </c>
    </row>
    <row r="3270" spans="1:4" x14ac:dyDescent="0.25">
      <c r="A3270" s="4" t="s">
        <v>2002</v>
      </c>
      <c r="B3270" s="4" t="s">
        <v>400</v>
      </c>
      <c r="C3270" s="4">
        <v>41</v>
      </c>
      <c r="D3270" s="5">
        <v>168.1</v>
      </c>
    </row>
    <row r="3271" spans="1:4" x14ac:dyDescent="0.25">
      <c r="A3271" s="4" t="s">
        <v>2002</v>
      </c>
      <c r="B3271" s="4" t="s">
        <v>137</v>
      </c>
      <c r="C3271" s="4">
        <v>65</v>
      </c>
      <c r="D3271" s="5">
        <v>470.6</v>
      </c>
    </row>
    <row r="3272" spans="1:4" x14ac:dyDescent="0.25">
      <c r="A3272" s="4" t="s">
        <v>2002</v>
      </c>
      <c r="B3272" s="4" t="s">
        <v>138</v>
      </c>
      <c r="C3272" s="4">
        <v>72</v>
      </c>
      <c r="D3272" s="5">
        <v>428.4</v>
      </c>
    </row>
    <row r="3273" spans="1:4" x14ac:dyDescent="0.25">
      <c r="A3273" s="4" t="s">
        <v>2002</v>
      </c>
      <c r="B3273" s="4" t="s">
        <v>89</v>
      </c>
      <c r="C3273" s="4">
        <v>57</v>
      </c>
      <c r="D3273" s="5">
        <v>42.18</v>
      </c>
    </row>
    <row r="3274" spans="1:4" x14ac:dyDescent="0.25">
      <c r="A3274" s="4" t="s">
        <v>2002</v>
      </c>
      <c r="B3274" s="4" t="s">
        <v>403</v>
      </c>
      <c r="C3274" s="4">
        <v>776</v>
      </c>
      <c r="D3274" s="5">
        <v>2203.84</v>
      </c>
    </row>
    <row r="3275" spans="1:4" x14ac:dyDescent="0.25">
      <c r="A3275" s="4" t="s">
        <v>2002</v>
      </c>
      <c r="B3275" s="4" t="s">
        <v>1534</v>
      </c>
      <c r="C3275" s="4">
        <v>9120</v>
      </c>
      <c r="D3275" s="5">
        <v>8664</v>
      </c>
    </row>
    <row r="3276" spans="1:4" x14ac:dyDescent="0.25">
      <c r="A3276" s="4" t="s">
        <v>2002</v>
      </c>
      <c r="B3276" s="4" t="s">
        <v>90</v>
      </c>
      <c r="C3276" s="4">
        <v>1063</v>
      </c>
      <c r="D3276" s="5">
        <v>2923.25</v>
      </c>
    </row>
    <row r="3277" spans="1:4" x14ac:dyDescent="0.25">
      <c r="A3277" s="4" t="s">
        <v>2002</v>
      </c>
      <c r="B3277" s="4" t="s">
        <v>1535</v>
      </c>
      <c r="C3277" s="4">
        <v>613</v>
      </c>
      <c r="D3277" s="5">
        <v>1366.99</v>
      </c>
    </row>
    <row r="3278" spans="1:4" x14ac:dyDescent="0.25">
      <c r="A3278" s="4" t="s">
        <v>2002</v>
      </c>
      <c r="B3278" s="4" t="s">
        <v>2013</v>
      </c>
      <c r="C3278" s="4">
        <v>4658</v>
      </c>
      <c r="D3278" s="5">
        <v>3679.82</v>
      </c>
    </row>
    <row r="3279" spans="1:4" x14ac:dyDescent="0.25">
      <c r="A3279" s="4" t="s">
        <v>2002</v>
      </c>
      <c r="B3279" s="4" t="s">
        <v>2014</v>
      </c>
      <c r="C3279" s="4">
        <v>3</v>
      </c>
      <c r="D3279" s="5">
        <v>16.559999999999999</v>
      </c>
    </row>
    <row r="3280" spans="1:4" x14ac:dyDescent="0.25">
      <c r="A3280" s="4" t="s">
        <v>2002</v>
      </c>
      <c r="B3280" s="4" t="s">
        <v>15</v>
      </c>
      <c r="C3280" s="4">
        <v>352147</v>
      </c>
      <c r="D3280" s="5">
        <v>5994.2015000000001</v>
      </c>
    </row>
    <row r="3281" spans="1:4" x14ac:dyDescent="0.25">
      <c r="A3281" s="4" t="s">
        <v>2002</v>
      </c>
      <c r="B3281" s="4" t="s">
        <v>1536</v>
      </c>
      <c r="C3281" s="4">
        <v>67819</v>
      </c>
      <c r="D3281" s="5">
        <v>135038</v>
      </c>
    </row>
    <row r="3282" spans="1:4" x14ac:dyDescent="0.25">
      <c r="A3282" s="4" t="s">
        <v>2002</v>
      </c>
      <c r="B3282" s="4" t="s">
        <v>142</v>
      </c>
      <c r="C3282" s="4">
        <v>154</v>
      </c>
      <c r="D3282" s="5">
        <v>1208.9000000000001</v>
      </c>
    </row>
    <row r="3283" spans="1:4" x14ac:dyDescent="0.25">
      <c r="A3283" s="4" t="s">
        <v>2002</v>
      </c>
      <c r="B3283" s="4" t="s">
        <v>16</v>
      </c>
      <c r="C3283" s="4">
        <v>63928</v>
      </c>
      <c r="D3283" s="5">
        <v>8189.1768000000002</v>
      </c>
    </row>
    <row r="3284" spans="1:4" x14ac:dyDescent="0.25">
      <c r="A3284" s="4" t="s">
        <v>2002</v>
      </c>
      <c r="B3284" s="4" t="s">
        <v>251</v>
      </c>
      <c r="C3284" s="4">
        <v>4807</v>
      </c>
      <c r="D3284" s="5">
        <v>8123.83</v>
      </c>
    </row>
    <row r="3285" spans="1:4" x14ac:dyDescent="0.25">
      <c r="A3285" s="4" t="s">
        <v>2002</v>
      </c>
      <c r="B3285" s="4" t="s">
        <v>1521</v>
      </c>
      <c r="C3285" s="4">
        <v>52</v>
      </c>
      <c r="D3285" s="5">
        <v>110.76</v>
      </c>
    </row>
    <row r="3286" spans="1:4" x14ac:dyDescent="0.25">
      <c r="A3286" s="4" t="s">
        <v>2002</v>
      </c>
      <c r="B3286" s="4" t="s">
        <v>1523</v>
      </c>
      <c r="C3286" s="4">
        <v>47</v>
      </c>
      <c r="D3286" s="5">
        <v>100.11</v>
      </c>
    </row>
    <row r="3287" spans="1:4" x14ac:dyDescent="0.25">
      <c r="A3287" s="4" t="s">
        <v>2002</v>
      </c>
      <c r="B3287" s="4" t="s">
        <v>1525</v>
      </c>
      <c r="C3287" s="4">
        <v>48</v>
      </c>
      <c r="D3287" s="5">
        <v>102.24</v>
      </c>
    </row>
    <row r="3288" spans="1:4" x14ac:dyDescent="0.25">
      <c r="A3288" s="4" t="s">
        <v>2002</v>
      </c>
      <c r="B3288" s="4" t="s">
        <v>1526</v>
      </c>
      <c r="C3288" s="4">
        <v>43</v>
      </c>
      <c r="D3288" s="5">
        <v>91.59</v>
      </c>
    </row>
    <row r="3289" spans="1:4" x14ac:dyDescent="0.25">
      <c r="A3289" s="4" t="s">
        <v>2002</v>
      </c>
      <c r="B3289" s="4" t="s">
        <v>1527</v>
      </c>
      <c r="C3289" s="4">
        <v>64</v>
      </c>
      <c r="D3289" s="5">
        <v>136.32</v>
      </c>
    </row>
    <row r="3290" spans="1:4" x14ac:dyDescent="0.25">
      <c r="A3290" s="4" t="s">
        <v>2002</v>
      </c>
      <c r="B3290" s="4" t="s">
        <v>1529</v>
      </c>
      <c r="C3290" s="4">
        <v>122</v>
      </c>
      <c r="D3290" s="5">
        <v>259.86</v>
      </c>
    </row>
    <row r="3291" spans="1:4" x14ac:dyDescent="0.25">
      <c r="A3291" s="4" t="s">
        <v>2002</v>
      </c>
      <c r="B3291" s="4" t="s">
        <v>591</v>
      </c>
      <c r="C3291" s="4">
        <v>1</v>
      </c>
      <c r="D3291" s="5">
        <v>81.03</v>
      </c>
    </row>
    <row r="3292" spans="1:4" x14ac:dyDescent="0.25">
      <c r="A3292" s="4" t="s">
        <v>2002</v>
      </c>
      <c r="B3292" s="4" t="s">
        <v>741</v>
      </c>
      <c r="C3292" s="4">
        <v>6440</v>
      </c>
      <c r="D3292" s="5">
        <v>96600</v>
      </c>
    </row>
    <row r="3293" spans="1:4" x14ac:dyDescent="0.25">
      <c r="A3293" s="6" t="s">
        <v>2002</v>
      </c>
      <c r="B3293" s="6"/>
      <c r="C3293" s="6"/>
      <c r="D3293" s="7">
        <f>SUM(D3206:D3292)</f>
        <v>620448.34200000006</v>
      </c>
    </row>
    <row r="3295" spans="1:4" x14ac:dyDescent="0.25">
      <c r="A3295" s="4" t="s">
        <v>2016</v>
      </c>
      <c r="B3295" s="4" t="s">
        <v>2017</v>
      </c>
      <c r="C3295" s="4">
        <v>100</v>
      </c>
      <c r="D3295" s="5">
        <v>1600</v>
      </c>
    </row>
    <row r="3296" spans="1:4" x14ac:dyDescent="0.25">
      <c r="A3296" s="4" t="s">
        <v>2016</v>
      </c>
      <c r="B3296" s="4" t="s">
        <v>2018</v>
      </c>
      <c r="C3296" s="4">
        <v>75</v>
      </c>
      <c r="D3296" s="5">
        <v>3250.35</v>
      </c>
    </row>
    <row r="3297" spans="1:4" x14ac:dyDescent="0.25">
      <c r="A3297" s="6" t="s">
        <v>2016</v>
      </c>
      <c r="B3297" s="6"/>
      <c r="C3297" s="6"/>
      <c r="D3297" s="7">
        <f>SUM(D3295:D3296)</f>
        <v>4850.3500000000004</v>
      </c>
    </row>
    <row r="3299" spans="1:4" x14ac:dyDescent="0.25">
      <c r="A3299" s="4" t="s">
        <v>2165</v>
      </c>
      <c r="B3299" s="4" t="s">
        <v>682</v>
      </c>
      <c r="C3299" s="4">
        <v>7</v>
      </c>
      <c r="D3299" s="5">
        <v>30.59</v>
      </c>
    </row>
    <row r="3300" spans="1:4" x14ac:dyDescent="0.25">
      <c r="A3300" s="4" t="s">
        <v>2165</v>
      </c>
      <c r="B3300" s="4" t="s">
        <v>2166</v>
      </c>
      <c r="C3300" s="4">
        <v>116</v>
      </c>
      <c r="D3300" s="5">
        <v>611.20000000000005</v>
      </c>
    </row>
    <row r="3301" spans="1:4" x14ac:dyDescent="0.25">
      <c r="A3301" s="4" t="s">
        <v>2165</v>
      </c>
      <c r="B3301" s="4" t="s">
        <v>570</v>
      </c>
      <c r="C3301" s="4">
        <v>263</v>
      </c>
      <c r="D3301" s="5">
        <v>4208</v>
      </c>
    </row>
    <row r="3302" spans="1:4" x14ac:dyDescent="0.25">
      <c r="A3302" s="4" t="s">
        <v>2165</v>
      </c>
      <c r="B3302" s="4" t="s">
        <v>2167</v>
      </c>
      <c r="C3302" s="4">
        <v>499</v>
      </c>
      <c r="D3302" s="5">
        <v>7366</v>
      </c>
    </row>
    <row r="3303" spans="1:4" x14ac:dyDescent="0.25">
      <c r="A3303" s="4" t="s">
        <v>2165</v>
      </c>
      <c r="B3303" s="4" t="s">
        <v>2168</v>
      </c>
      <c r="C3303" s="4">
        <v>65</v>
      </c>
      <c r="D3303" s="5">
        <v>617.5</v>
      </c>
    </row>
    <row r="3304" spans="1:4" x14ac:dyDescent="0.25">
      <c r="A3304" s="4" t="s">
        <v>2165</v>
      </c>
      <c r="B3304" s="4" t="s">
        <v>2169</v>
      </c>
      <c r="C3304" s="4">
        <v>90</v>
      </c>
      <c r="D3304" s="5">
        <v>621</v>
      </c>
    </row>
    <row r="3305" spans="1:4" x14ac:dyDescent="0.25">
      <c r="A3305" s="4" t="s">
        <v>2165</v>
      </c>
      <c r="B3305" s="4" t="s">
        <v>2170</v>
      </c>
      <c r="C3305" s="4">
        <v>150</v>
      </c>
      <c r="D3305" s="5">
        <v>1690</v>
      </c>
    </row>
    <row r="3306" spans="1:4" x14ac:dyDescent="0.25">
      <c r="A3306" s="4" t="s">
        <v>2165</v>
      </c>
      <c r="B3306" s="4" t="s">
        <v>571</v>
      </c>
      <c r="C3306" s="4">
        <v>147</v>
      </c>
      <c r="D3306" s="5">
        <v>1762</v>
      </c>
    </row>
    <row r="3307" spans="1:4" x14ac:dyDescent="0.25">
      <c r="A3307" s="4" t="s">
        <v>2165</v>
      </c>
      <c r="B3307" s="4" t="s">
        <v>1531</v>
      </c>
      <c r="C3307" s="4">
        <v>63</v>
      </c>
      <c r="D3307" s="5">
        <v>1323</v>
      </c>
    </row>
    <row r="3308" spans="1:4" x14ac:dyDescent="0.25">
      <c r="A3308" s="4" t="s">
        <v>2165</v>
      </c>
      <c r="B3308" s="4" t="s">
        <v>2171</v>
      </c>
      <c r="C3308" s="4">
        <v>46</v>
      </c>
      <c r="D3308" s="5">
        <v>1587</v>
      </c>
    </row>
    <row r="3309" spans="1:4" x14ac:dyDescent="0.25">
      <c r="A3309" s="4" t="s">
        <v>2165</v>
      </c>
      <c r="B3309" s="4" t="s">
        <v>2172</v>
      </c>
      <c r="C3309" s="4">
        <v>38</v>
      </c>
      <c r="D3309" s="5">
        <v>1311</v>
      </c>
    </row>
    <row r="3310" spans="1:4" x14ac:dyDescent="0.25">
      <c r="A3310" s="4" t="s">
        <v>2165</v>
      </c>
      <c r="B3310" s="4" t="s">
        <v>2173</v>
      </c>
      <c r="C3310" s="4">
        <v>79</v>
      </c>
      <c r="D3310" s="5">
        <v>553</v>
      </c>
    </row>
    <row r="3311" spans="1:4" x14ac:dyDescent="0.25">
      <c r="A3311" s="4" t="s">
        <v>2165</v>
      </c>
      <c r="B3311" s="4" t="s">
        <v>2174</v>
      </c>
      <c r="C3311" s="4">
        <v>81</v>
      </c>
      <c r="D3311" s="5">
        <v>575.1</v>
      </c>
    </row>
    <row r="3312" spans="1:4" x14ac:dyDescent="0.25">
      <c r="A3312" s="4" t="s">
        <v>2165</v>
      </c>
      <c r="B3312" s="4" t="s">
        <v>2175</v>
      </c>
      <c r="C3312" s="4">
        <v>2000</v>
      </c>
      <c r="D3312" s="5">
        <v>31900</v>
      </c>
    </row>
    <row r="3313" spans="1:4" x14ac:dyDescent="0.25">
      <c r="A3313" s="4" t="s">
        <v>2165</v>
      </c>
      <c r="B3313" s="4" t="s">
        <v>2176</v>
      </c>
      <c r="C3313" s="4">
        <v>830</v>
      </c>
      <c r="D3313" s="5">
        <v>3594</v>
      </c>
    </row>
    <row r="3314" spans="1:4" x14ac:dyDescent="0.25">
      <c r="A3314" s="4" t="s">
        <v>2165</v>
      </c>
      <c r="B3314" s="4" t="s">
        <v>2177</v>
      </c>
      <c r="C3314" s="4">
        <v>92</v>
      </c>
      <c r="D3314" s="5">
        <v>2288</v>
      </c>
    </row>
    <row r="3315" spans="1:4" x14ac:dyDescent="0.25">
      <c r="A3315" s="4" t="s">
        <v>2165</v>
      </c>
      <c r="B3315" s="4" t="s">
        <v>2178</v>
      </c>
      <c r="C3315" s="4">
        <v>425</v>
      </c>
      <c r="D3315" s="5">
        <v>2741.25</v>
      </c>
    </row>
    <row r="3316" spans="1:4" x14ac:dyDescent="0.25">
      <c r="A3316" s="4" t="s">
        <v>2165</v>
      </c>
      <c r="B3316" s="4" t="s">
        <v>2179</v>
      </c>
      <c r="C3316" s="4">
        <v>389</v>
      </c>
      <c r="D3316" s="5">
        <v>2334</v>
      </c>
    </row>
    <row r="3317" spans="1:4" x14ac:dyDescent="0.25">
      <c r="A3317" s="4" t="s">
        <v>2165</v>
      </c>
      <c r="B3317" s="4" t="s">
        <v>2180</v>
      </c>
      <c r="C3317" s="4">
        <v>1503</v>
      </c>
      <c r="D3317" s="5">
        <v>10163.700000000001</v>
      </c>
    </row>
    <row r="3318" spans="1:4" x14ac:dyDescent="0.25">
      <c r="A3318" s="4" t="s">
        <v>2165</v>
      </c>
      <c r="B3318" s="4" t="s">
        <v>2181</v>
      </c>
      <c r="C3318" s="4">
        <v>77</v>
      </c>
      <c r="D3318" s="5">
        <v>546.70000000000005</v>
      </c>
    </row>
    <row r="3319" spans="1:4" x14ac:dyDescent="0.25">
      <c r="A3319" s="4" t="s">
        <v>2165</v>
      </c>
      <c r="B3319" s="4" t="s">
        <v>2182</v>
      </c>
      <c r="C3319" s="4">
        <v>100</v>
      </c>
      <c r="D3319" s="5">
        <v>730</v>
      </c>
    </row>
    <row r="3320" spans="1:4" x14ac:dyDescent="0.25">
      <c r="A3320" s="4" t="s">
        <v>2165</v>
      </c>
      <c r="B3320" s="4" t="s">
        <v>2183</v>
      </c>
      <c r="C3320" s="4">
        <v>400</v>
      </c>
      <c r="D3320" s="5">
        <v>9600</v>
      </c>
    </row>
    <row r="3321" spans="1:4" x14ac:dyDescent="0.25">
      <c r="A3321" s="4" t="s">
        <v>2165</v>
      </c>
      <c r="B3321" s="4" t="s">
        <v>2184</v>
      </c>
      <c r="C3321" s="4">
        <v>78</v>
      </c>
      <c r="D3321" s="5">
        <v>1170</v>
      </c>
    </row>
    <row r="3322" spans="1:4" x14ac:dyDescent="0.25">
      <c r="A3322" s="4" t="s">
        <v>2165</v>
      </c>
      <c r="B3322" s="4" t="s">
        <v>2185</v>
      </c>
      <c r="C3322" s="4">
        <v>525</v>
      </c>
      <c r="D3322" s="5">
        <v>2996.25</v>
      </c>
    </row>
    <row r="3323" spans="1:4" x14ac:dyDescent="0.25">
      <c r="A3323" s="4" t="s">
        <v>2165</v>
      </c>
      <c r="B3323" s="4" t="s">
        <v>2186</v>
      </c>
      <c r="C3323" s="4">
        <v>177</v>
      </c>
      <c r="D3323" s="5">
        <v>1348.74</v>
      </c>
    </row>
    <row r="3324" spans="1:4" x14ac:dyDescent="0.25">
      <c r="A3324" s="6" t="s">
        <v>2165</v>
      </c>
      <c r="B3324" s="6"/>
      <c r="C3324" s="6"/>
      <c r="D3324" s="7">
        <f>SUM(D3299:D3323)</f>
        <v>91668.03</v>
      </c>
    </row>
    <row r="3326" spans="1:4" x14ac:dyDescent="0.25">
      <c r="A3326" s="4" t="s">
        <v>2235</v>
      </c>
      <c r="B3326" s="4" t="s">
        <v>423</v>
      </c>
      <c r="C3326" s="4">
        <v>50</v>
      </c>
      <c r="D3326" s="5">
        <v>2999.5</v>
      </c>
    </row>
    <row r="3327" spans="1:4" x14ac:dyDescent="0.25">
      <c r="A3327" s="6" t="s">
        <v>2235</v>
      </c>
      <c r="B3327" s="6"/>
      <c r="C3327" s="6"/>
      <c r="D3327" s="7">
        <f>SUM(D3326)</f>
        <v>2999.5</v>
      </c>
    </row>
    <row r="3329" spans="2:4" x14ac:dyDescent="0.25">
      <c r="B3329" s="10" t="s">
        <v>2297</v>
      </c>
      <c r="C3329" s="11"/>
      <c r="D3329" s="3">
        <f>SUM(D44+D203+D245+D302+D328+D383+D421+D495+D634+D1084+D1132+D1157+D1355+D1369+D1378+D1384+D1393+D1742+D1746+D2199+D2870+D2893+D3067+D3101+D3154+D3167+D3175+D3204+D3293+D3297+D3324+D3327)</f>
        <v>6113977.0776000004</v>
      </c>
    </row>
  </sheetData>
  <mergeCells count="3">
    <mergeCell ref="A1:D1"/>
    <mergeCell ref="A2:D2"/>
    <mergeCell ref="B3329:C332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Valores de estoque agrupados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marcos.hirata</dc:creator>
  <cp:lastModifiedBy>Carolina Queiroz da Silva - matr 15.384-2</cp:lastModifiedBy>
  <dcterms:created xsi:type="dcterms:W3CDTF">2021-01-05T15:29:47Z</dcterms:created>
  <dcterms:modified xsi:type="dcterms:W3CDTF">2021-01-07T17:40:50Z</dcterms:modified>
</cp:coreProperties>
</file>