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"/>
    </mc:Choice>
  </mc:AlternateContent>
  <xr:revisionPtr revIDLastSave="0" documentId="13_ncr:1_{2AAC5E92-C1DF-43FE-9FE6-28BBA6D57C6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lha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7" i="1" l="1"/>
  <c r="M16" i="1"/>
  <c r="L16" i="1"/>
  <c r="K16" i="1"/>
  <c r="J16" i="1"/>
  <c r="I16" i="1"/>
  <c r="H16" i="1"/>
  <c r="G16" i="1"/>
  <c r="F16" i="1"/>
  <c r="E16" i="1"/>
  <c r="D16" i="1"/>
  <c r="C16" i="1"/>
  <c r="B16" i="1"/>
  <c r="N14" i="1"/>
  <c r="N13" i="1"/>
  <c r="N12" i="1"/>
  <c r="N11" i="1"/>
  <c r="N10" i="1"/>
  <c r="N9" i="1"/>
  <c r="N8" i="1"/>
  <c r="N7" i="1"/>
  <c r="N16" i="1" s="1"/>
</calcChain>
</file>

<file path=xl/sharedStrings.xml><?xml version="1.0" encoding="utf-8"?>
<sst xmlns="http://schemas.openxmlformats.org/spreadsheetml/2006/main" count="44" uniqueCount="30">
  <si>
    <t>ACUMULADO 2021</t>
  </si>
  <si>
    <t>TIPOLOGIA</t>
  </si>
  <si>
    <t>TIPOS</t>
  </si>
  <si>
    <t>MESES</t>
  </si>
  <si>
    <t>ACUMULADO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</si>
  <si>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</si>
  <si>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</si>
  <si>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</si>
  <si>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</si>
  <si>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</si>
  <si>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</si>
  <si>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</si>
  <si>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</si>
  <si>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</si>
  <si>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</si>
  <si>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</si>
  <si>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</si>
  <si>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Denúncia</t>
  </si>
  <si>
    <t>Elogio à atuação do órgão</t>
  </si>
  <si>
    <t>Pedido de acesso à informação - lei federal 12.527 e decreto municipal 712 de 2015</t>
  </si>
  <si>
    <t>Reclamação/crítica</t>
  </si>
  <si>
    <t>Recurso de pedido de acesso à informação - decreto 712 de 2015</t>
  </si>
  <si>
    <t>Simplifique</t>
  </si>
  <si>
    <t>Solicitação de informação que não se enquadra na lai</t>
  </si>
  <si>
    <t>Sugestão ao órgão</t>
  </si>
  <si>
    <t>Pedido de desclassificação, reclassificação ou redução do prazo de sigilo de informações</t>
  </si>
  <si>
    <t>TOTAL</t>
  </si>
  <si>
    <t>MANIFESTAÇÕES RELACIONADAS À PANDEMIA DO COVID-19</t>
  </si>
  <si>
    <t>MANIFESTAÇÕES</t>
  </si>
  <si>
    <t xml:space="preserve">Manifestações relacionadas à pandemia do Covid-19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</si>
</sst>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charset val="1"/>
    </font>
    <font>
      <b/>
      <sz val="16"/>
      <color rgb="FF002C52"/>
      <name val="Arial"/>
      <family val="2"/>
      <charset val="1"/>
    </font>
    <font>
      <b/>
      <sz val="14"/>
      <color rgb="FF002C52"/>
      <name val="Arial"/>
      <family val="2"/>
      <charset val="1"/>
    </font>
    <font>
      <b/>
      <sz val="11"/>
      <color rgb="FFFFFFFF"/>
      <name val="Arial"/>
      <family val="2"/>
      <charset val="1"/>
    </font>
    <font>
      <sz val="11"/>
      <color rgb="FF000000"/>
      <name val="Cambria"/>
      <family val="1"/>
      <charset val="1"/>
    </font>
    <font>
      <b/>
      <sz val="11"/>
      <color rgb="FF355269"/>
      <name val="Arial"/>
      <family val="2"/>
      <charset val="1"/>
    </font>
    <font>
      <b/>
      <sz val="10"/>
      <color rgb="FF002060"/>
      <name val="Arial"/>
      <family val="2"/>
      <charset val="1"/>
    </font>
    <font>
      <sz val="11"/>
      <color rgb="FF000000"/>
      <name val="Arial1"/>
      <charset val="1"/>
    </font>
    <font>
      <b/>
      <sz val="12"/>
      <color rgb="FF111111"/>
      <name val="Arial1"/>
      <charset val="1"/>
    </font>
    <font>
      <b/>
      <sz val="11"/>
      <color rgb="FF002C52"/>
      <name val="Arial"/>
      <family val="2"/>
      <charset val="1"/>
    </font>
    <font>
      <b/>
      <sz val="11"/>
      <color rgb="FFBF0041"/>
      <name val="Arial1"/>
      <charset val="1"/>
    </font>
    <font>
      <b/>
      <sz val="10"/>
      <color rgb="FF355269"/>
      <name val="Arial"/>
      <family val="2"/>
      <charset val="1"/>
    </font>
    <font>
      <b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2A6099"/>
        <bgColor rgb="FF355269"/>
      </patternFill>
    </fill>
    <fill>
      <patternFill patternType="solid">
        <fgColor rgb="FFDEE6EF"/>
        <bgColor rgb="FFD9E1F2"/>
      </patternFill>
    </fill>
    <fill>
      <patternFill patternType="solid">
        <fgColor rgb="FFD3DFEE"/>
        <bgColor rgb="FFD9E1F2"/>
      </patternFill>
    </fill>
    <fill>
      <patternFill patternType="solid">
        <fgColor rgb="FFFFFFFF"/>
        <bgColor rgb="FFFFFFCC"/>
      </patternFill>
    </fill>
    <fill>
      <patternFill patternType="solid">
        <fgColor rgb="FFD9E1F2"/>
        <bgColor rgb="FFD3DFE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2060"/>
      <rgbColor rgb="FF808000"/>
      <rgbColor rgb="FFBF0041"/>
      <rgbColor rgb="FF004586"/>
      <rgbColor rgb="FFCCCCCC"/>
      <rgbColor rgb="FF808080"/>
      <rgbColor rgb="FF9999FF"/>
      <rgbColor rgb="FF993366"/>
      <rgbColor rgb="FFFFFFCC"/>
      <rgbColor rgb="FFDEE6EF"/>
      <rgbColor rgb="FF660066"/>
      <rgbColor rgb="FFFF8080"/>
      <rgbColor rgb="FF2A6099"/>
      <rgbColor rgb="FFD3DF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D9D9D9"/>
      <rgbColor rgb="FFFFFF6D"/>
      <rgbColor rgb="FF83CAFF"/>
      <rgbColor rgb="FFFF99CC"/>
      <rgbColor rgb="FFB3B3B3"/>
      <rgbColor rgb="FFAFD095"/>
      <rgbColor rgb="FF3366FF"/>
      <rgbColor rgb="FF3FAF46"/>
      <rgbColor rgb="FF99CC00"/>
      <rgbColor rgb="FFFFCC00"/>
      <rgbColor rgb="FFFF9900"/>
      <rgbColor rgb="FFED4C05"/>
      <rgbColor rgb="FF666699"/>
      <rgbColor rgb="FFBF819E"/>
      <rgbColor rgb="FF002C52"/>
      <rgbColor rgb="FF50938A"/>
      <rgbColor rgb="FF111111"/>
      <rgbColor rgb="FF333300"/>
      <rgbColor rgb="FF993300"/>
      <rgbColor rgb="FF993366"/>
      <rgbColor rgb="FF4B1F6F"/>
      <rgbColor rgb="FF35526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42"/>
      <c:rotY val="0"/>
      <c:rAngAx val="0"/>
      <c:perspective val="1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4.1351074718526101E-2"/>
          <c:y val="0.17534246575342499"/>
          <c:w val="0.25183213920163799"/>
          <c:h val="0.71458501208702696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2A609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51A3-494B-BADC-D9B4A43A3E4A}"/>
              </c:ext>
            </c:extLst>
          </c:dPt>
          <c:dPt>
            <c:idx val="1"/>
            <c:bubble3D val="0"/>
            <c:spPr>
              <a:solidFill>
                <a:srgbClr val="BF819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A3-494B-BADC-D9B4A43A3E4A}"/>
              </c:ext>
            </c:extLst>
          </c:dPt>
          <c:dPt>
            <c:idx val="2"/>
            <c:bubble3D val="0"/>
            <c:spPr>
              <a:solidFill>
                <a:srgbClr val="FFFF6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51A3-494B-BADC-D9B4A43A3E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rgbClr val="FFFFFF"/>
                  </a:gs>
                  <a:gs pos="100000">
                    <a:srgbClr val="127622"/>
                  </a:gs>
                </a:gsLst>
                <a:path path="circle">
                  <a:fillToRect l="50000" t="50000" r="50000" b="50000"/>
                </a:path>
              </a:gra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51A3-494B-BADC-D9B4A43A3E4A}"/>
              </c:ext>
            </c:extLst>
          </c:dPt>
          <c:dPt>
            <c:idx val="4"/>
            <c:bubble3D val="0"/>
            <c:spPr>
              <a:solidFill>
                <a:srgbClr val="ED4C0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51A3-494B-BADC-D9B4A43A3E4A}"/>
              </c:ext>
            </c:extLst>
          </c:dPt>
          <c:dPt>
            <c:idx val="5"/>
            <c:bubble3D val="0"/>
            <c:spPr>
              <a:solidFill>
                <a:srgbClr val="83CA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51A3-494B-BADC-D9B4A43A3E4A}"/>
              </c:ext>
            </c:extLst>
          </c:dPt>
          <c:dPt>
            <c:idx val="6"/>
            <c:bubble3D val="0"/>
            <c:spPr>
              <a:solidFill>
                <a:srgbClr val="AFD09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51A3-494B-BADC-D9B4A43A3E4A}"/>
              </c:ext>
            </c:extLst>
          </c:dPt>
          <c:dPt>
            <c:idx val="7"/>
            <c:bubble3D val="0"/>
            <c:spPr>
              <a:solidFill>
                <a:srgbClr val="3FAF4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51A3-494B-BADC-D9B4A43A3E4A}"/>
              </c:ext>
            </c:extLst>
          </c:dPt>
          <c:dPt>
            <c:idx val="8"/>
            <c:bubble3D val="0"/>
            <c:spPr>
              <a:solidFill>
                <a:srgbClr val="4B1F6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51A3-494B-BADC-D9B4A43A3E4A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51A3-494B-BADC-D9B4A43A3E4A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51A3-494B-BADC-D9B4A43A3E4A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51A3-494B-BADC-D9B4A43A3E4A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51A3-494B-BADC-D9B4A43A3E4A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51A3-494B-BADC-D9B4A43A3E4A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51A3-494B-BADC-D9B4A43A3E4A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51A3-494B-BADC-D9B4A43A3E4A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51A3-494B-BADC-D9B4A43A3E4A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51A3-494B-BADC-D9B4A43A3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Folha1!$A$7:$A$15</c:f>
              <c:strCache>
                <c:ptCount val="9"/>
                <c:pt idx="0">
                  <c:v>Denúncia</c:v>
                </c:pt>
                <c:pt idx="1">
                  <c:v>Elogio à atuação do órgão</c:v>
                </c:pt>
                <c:pt idx="2">
                  <c:v>Pedido de acesso à informação - lei federal 12.527 e decreto municipal 712 de 2015</c:v>
                </c:pt>
                <c:pt idx="3">
                  <c:v>Reclamação/crítica</c:v>
                </c:pt>
                <c:pt idx="4">
                  <c:v>Recurso de pedido de acesso à informação - decreto 712 de 2015</c:v>
                </c:pt>
                <c:pt idx="5">
                  <c:v>Simplifique</c:v>
                </c:pt>
                <c:pt idx="6">
                  <c:v>Solicitação de informação que não se enquadra na lai</c:v>
                </c:pt>
                <c:pt idx="7">
                  <c:v>Sugestão ao órgão</c:v>
                </c:pt>
                <c:pt idx="8">
                  <c:v>Pedido de desclassificação, reclassificação ou redução do prazo de sigilo de informações</c:v>
                </c:pt>
              </c:strCache>
            </c:strRef>
          </c:cat>
          <c:val>
            <c:numRef>
              <c:f>Folha1!$N$7:$N$15</c:f>
              <c:numCache>
                <c:formatCode>General</c:formatCode>
                <c:ptCount val="9"/>
                <c:pt idx="0">
                  <c:v>1168</c:v>
                </c:pt>
                <c:pt idx="1">
                  <c:v>240</c:v>
                </c:pt>
                <c:pt idx="2">
                  <c:v>316</c:v>
                </c:pt>
                <c:pt idx="3">
                  <c:v>2653</c:v>
                </c:pt>
                <c:pt idx="4">
                  <c:v>10</c:v>
                </c:pt>
                <c:pt idx="5">
                  <c:v>0</c:v>
                </c:pt>
                <c:pt idx="6">
                  <c:v>1352</c:v>
                </c:pt>
                <c:pt idx="7">
                  <c:v>152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1A3-494B-BADC-D9B4A43A3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>
        <c:manualLayout>
          <c:xMode val="edge"/>
          <c:yMode val="edge"/>
          <c:x val="0.28456216481761998"/>
          <c:y val="1.0924369747899201E-2"/>
          <c:w val="0.71539689687640695"/>
          <c:h val="0.9563025210084029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1"/>
      <c:rotY val="25"/>
      <c:rAngAx val="1"/>
    </c:view3D>
    <c:floor>
      <c:thickness val="0"/>
      <c:spPr>
        <a:solidFill>
          <a:srgbClr val="CCCCCC"/>
        </a:solidFill>
        <a:ln w="0">
          <a:noFill/>
        </a:ln>
      </c:spPr>
    </c:floor>
    <c:sideWall>
      <c:thickness val="0"/>
      <c:spPr>
        <a:noFill/>
        <a:ln w="0">
          <a:solidFill>
            <a:srgbClr val="B3B3B3"/>
          </a:solidFill>
        </a:ln>
      </c:spPr>
    </c:sideWall>
    <c:backWall>
      <c:thickness val="0"/>
      <c:spPr>
        <a:noFill/>
        <a:ln w="0">
          <a:solidFill>
            <a:srgbClr val="B3B3B3"/>
          </a:solidFill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Folha1!$B$36:$M$36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MAIO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Folha1!$B$37:$M$37</c:f>
              <c:numCache>
                <c:formatCode>General</c:formatCode>
                <c:ptCount val="12"/>
                <c:pt idx="0">
                  <c:v>79</c:v>
                </c:pt>
                <c:pt idx="1">
                  <c:v>147</c:v>
                </c:pt>
                <c:pt idx="2">
                  <c:v>160</c:v>
                </c:pt>
                <c:pt idx="3">
                  <c:v>126</c:v>
                </c:pt>
                <c:pt idx="4">
                  <c:v>102</c:v>
                </c:pt>
                <c:pt idx="5">
                  <c:v>79</c:v>
                </c:pt>
                <c:pt idx="6">
                  <c:v>80</c:v>
                </c:pt>
                <c:pt idx="7">
                  <c:v>62</c:v>
                </c:pt>
                <c:pt idx="8">
                  <c:v>73</c:v>
                </c:pt>
                <c:pt idx="9">
                  <c:v>87</c:v>
                </c:pt>
                <c:pt idx="10">
                  <c:v>77</c:v>
                </c:pt>
                <c:pt idx="1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E-43C1-BDD8-AF00B465D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28594585"/>
        <c:axId val="84333594"/>
        <c:axId val="0"/>
      </c:bar3DChart>
      <c:catAx>
        <c:axId val="2859458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pt-BR"/>
          </a:p>
        </c:txPr>
        <c:crossAx val="84333594"/>
        <c:crosses val="autoZero"/>
        <c:auto val="1"/>
        <c:lblAlgn val="ctr"/>
        <c:lblOffset val="100"/>
        <c:noMultiLvlLbl val="0"/>
      </c:catAx>
      <c:valAx>
        <c:axId val="8433359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pt-BR"/>
          </a:p>
        </c:txPr>
        <c:crossAx val="28594585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250920</xdr:colOff>
      <xdr:row>17</xdr:row>
      <xdr:rowOff>29880</xdr:rowOff>
    </xdr:from>
    <xdr:to>
      <xdr:col>13</xdr:col>
      <xdr:colOff>803880</xdr:colOff>
      <xdr:row>29</xdr:row>
      <xdr:rowOff>160200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1788480</xdr:colOff>
      <xdr:row>40</xdr:row>
      <xdr:rowOff>116280</xdr:rowOff>
    </xdr:from>
    <xdr:to>
      <xdr:col>11</xdr:col>
      <xdr:colOff>312480</xdr:colOff>
      <xdr:row>59</xdr:row>
      <xdr:rowOff>112320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F37"/>
  <sheetViews>
    <sheetView tabSelected="1" zoomScale="83" zoomScaleNormal="83" workbookViewId="0">
      <selection activeCell="T14" sqref="T14"/>
    </sheetView>
  </sheetViews>
  <sheetFormatPr defaultColWidth="8.7109375" defaultRowHeight="15"/>
  <cols>
    <col min="1" max="1" width="44.5703125" style="4" customWidth="1"/>
    <col min="2" max="13" width="6" style="4" customWidth="1"/>
    <col min="14" max="14" width="14.28515625" style="4" customWidth="1"/>
    <col min="15" max="1020" width="8.7109375" style="4"/>
    <col min="1021" max="1024" width="11.5703125" customWidth="1"/>
  </cols>
  <sheetData>
    <row r="1" spans="1:14" ht="12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" customHeight="1">
      <c r="A5" s="5" t="s">
        <v>2</v>
      </c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5" t="s">
        <v>4</v>
      </c>
    </row>
    <row r="6" spans="1:14" ht="30">
      <c r="A6" s="6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8"/>
    </row>
    <row r="7" spans="1:14" ht="15.75">
      <c r="A7" s="9" t="s">
        <v>17</v>
      </c>
      <c r="B7" s="10">
        <v>79</v>
      </c>
      <c r="C7" s="10">
        <v>102</v>
      </c>
      <c r="D7" s="10">
        <v>121</v>
      </c>
      <c r="E7" s="10">
        <v>116</v>
      </c>
      <c r="F7" s="10">
        <v>141</v>
      </c>
      <c r="G7" s="10">
        <v>105</v>
      </c>
      <c r="H7" s="10">
        <v>109</v>
      </c>
      <c r="I7" s="10">
        <v>135</v>
      </c>
      <c r="J7" s="10">
        <v>80</v>
      </c>
      <c r="K7" s="10">
        <v>55</v>
      </c>
      <c r="L7" s="10">
        <v>74</v>
      </c>
      <c r="M7" s="10">
        <v>51</v>
      </c>
      <c r="N7" s="11">
        <f t="shared" ref="N7:N14" si="0">SUM(B7:M7)</f>
        <v>1168</v>
      </c>
    </row>
    <row r="8" spans="1:14" ht="15.75">
      <c r="A8" s="12" t="s">
        <v>18</v>
      </c>
      <c r="B8" s="13">
        <v>15</v>
      </c>
      <c r="C8" s="13">
        <v>9</v>
      </c>
      <c r="D8" s="13">
        <v>28</v>
      </c>
      <c r="E8" s="13">
        <v>19</v>
      </c>
      <c r="F8" s="13">
        <v>28</v>
      </c>
      <c r="G8" s="13">
        <v>22</v>
      </c>
      <c r="H8" s="13">
        <v>20</v>
      </c>
      <c r="I8" s="13">
        <v>30</v>
      </c>
      <c r="J8" s="13">
        <v>20</v>
      </c>
      <c r="K8" s="13">
        <v>17</v>
      </c>
      <c r="L8" s="13">
        <v>18</v>
      </c>
      <c r="M8" s="13">
        <v>14</v>
      </c>
      <c r="N8" s="14">
        <f t="shared" si="0"/>
        <v>240</v>
      </c>
    </row>
    <row r="9" spans="1:14" ht="25.5">
      <c r="A9" s="9" t="s">
        <v>19</v>
      </c>
      <c r="B9" s="10">
        <v>27</v>
      </c>
      <c r="C9" s="10">
        <v>32</v>
      </c>
      <c r="D9" s="10">
        <v>36</v>
      </c>
      <c r="E9" s="10">
        <v>34</v>
      </c>
      <c r="F9" s="10">
        <v>13</v>
      </c>
      <c r="G9" s="10">
        <v>21</v>
      </c>
      <c r="H9" s="10">
        <v>19</v>
      </c>
      <c r="I9" s="10">
        <v>27</v>
      </c>
      <c r="J9" s="10">
        <v>30</v>
      </c>
      <c r="K9" s="10">
        <v>40</v>
      </c>
      <c r="L9" s="10">
        <v>23</v>
      </c>
      <c r="M9" s="10">
        <v>14</v>
      </c>
      <c r="N9" s="11">
        <f t="shared" si="0"/>
        <v>316</v>
      </c>
    </row>
    <row r="10" spans="1:14" ht="15.75">
      <c r="A10" s="12" t="s">
        <v>20</v>
      </c>
      <c r="B10" s="13">
        <v>228</v>
      </c>
      <c r="C10" s="13">
        <v>229</v>
      </c>
      <c r="D10" s="13">
        <v>297</v>
      </c>
      <c r="E10" s="13">
        <v>234</v>
      </c>
      <c r="F10" s="13">
        <v>253</v>
      </c>
      <c r="G10" s="13">
        <v>237</v>
      </c>
      <c r="H10" s="13">
        <v>191</v>
      </c>
      <c r="I10" s="13">
        <v>213</v>
      </c>
      <c r="J10" s="13">
        <v>229</v>
      </c>
      <c r="K10" s="13">
        <v>177</v>
      </c>
      <c r="L10" s="13">
        <v>188</v>
      </c>
      <c r="M10" s="13">
        <v>177</v>
      </c>
      <c r="N10" s="14">
        <f t="shared" si="0"/>
        <v>2653</v>
      </c>
    </row>
    <row r="11" spans="1:14" ht="25.5">
      <c r="A11" s="9" t="s">
        <v>21</v>
      </c>
      <c r="B11" s="10">
        <v>0</v>
      </c>
      <c r="C11" s="10">
        <v>0</v>
      </c>
      <c r="D11" s="10">
        <v>1</v>
      </c>
      <c r="E11" s="10">
        <v>1</v>
      </c>
      <c r="F11" s="10">
        <v>1</v>
      </c>
      <c r="G11" s="10">
        <v>0</v>
      </c>
      <c r="H11" s="10">
        <v>0</v>
      </c>
      <c r="I11" s="10">
        <v>1</v>
      </c>
      <c r="J11" s="10">
        <v>2</v>
      </c>
      <c r="K11" s="10">
        <v>3</v>
      </c>
      <c r="L11" s="10">
        <v>0</v>
      </c>
      <c r="M11" s="10">
        <v>1</v>
      </c>
      <c r="N11" s="11">
        <f t="shared" si="0"/>
        <v>10</v>
      </c>
    </row>
    <row r="12" spans="1:14" ht="15.75">
      <c r="A12" s="12" t="s">
        <v>22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>
        <f t="shared" si="0"/>
        <v>0</v>
      </c>
    </row>
    <row r="13" spans="1:14" ht="25.5">
      <c r="A13" s="9" t="s">
        <v>23</v>
      </c>
      <c r="B13" s="10">
        <v>117</v>
      </c>
      <c r="C13" s="10">
        <v>133</v>
      </c>
      <c r="D13" s="10">
        <v>119</v>
      </c>
      <c r="E13" s="10">
        <v>141</v>
      </c>
      <c r="F13" s="10">
        <v>147</v>
      </c>
      <c r="G13" s="10">
        <v>103</v>
      </c>
      <c r="H13" s="10">
        <v>122</v>
      </c>
      <c r="I13" s="10">
        <v>106</v>
      </c>
      <c r="J13" s="10">
        <v>101</v>
      </c>
      <c r="K13" s="10">
        <v>82</v>
      </c>
      <c r="L13" s="10">
        <v>110</v>
      </c>
      <c r="M13" s="10">
        <v>71</v>
      </c>
      <c r="N13" s="11">
        <f t="shared" si="0"/>
        <v>1352</v>
      </c>
    </row>
    <row r="14" spans="1:14" ht="15.75">
      <c r="A14" s="12" t="s">
        <v>24</v>
      </c>
      <c r="B14" s="13">
        <v>14</v>
      </c>
      <c r="C14" s="13">
        <v>20</v>
      </c>
      <c r="D14" s="13">
        <v>13</v>
      </c>
      <c r="E14" s="13">
        <v>13</v>
      </c>
      <c r="F14" s="13">
        <v>9</v>
      </c>
      <c r="G14" s="13">
        <v>16</v>
      </c>
      <c r="H14" s="13">
        <v>13</v>
      </c>
      <c r="I14" s="13">
        <v>13</v>
      </c>
      <c r="J14" s="13">
        <v>11</v>
      </c>
      <c r="K14" s="13">
        <v>11</v>
      </c>
      <c r="L14" s="13">
        <v>12</v>
      </c>
      <c r="M14" s="13">
        <v>7</v>
      </c>
      <c r="N14" s="14">
        <f t="shared" si="0"/>
        <v>152</v>
      </c>
    </row>
    <row r="15" spans="1:14" ht="25.5">
      <c r="A15" s="9" t="s">
        <v>25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</v>
      </c>
    </row>
    <row r="16" spans="1:14" ht="15.75">
      <c r="A16" s="17" t="s">
        <v>26</v>
      </c>
      <c r="B16" s="18">
        <f t="shared" ref="B16:N16" si="1">SUM(B7:B15)</f>
        <v>480</v>
      </c>
      <c r="C16" s="18">
        <f t="shared" si="1"/>
        <v>525</v>
      </c>
      <c r="D16" s="18">
        <f t="shared" si="1"/>
        <v>615</v>
      </c>
      <c r="E16" s="18">
        <f t="shared" si="1"/>
        <v>558</v>
      </c>
      <c r="F16" s="18">
        <f t="shared" si="1"/>
        <v>592</v>
      </c>
      <c r="G16" s="18">
        <f t="shared" si="1"/>
        <v>504</v>
      </c>
      <c r="H16" s="18">
        <f t="shared" si="1"/>
        <v>474</v>
      </c>
      <c r="I16" s="18">
        <f t="shared" si="1"/>
        <v>525</v>
      </c>
      <c r="J16" s="18">
        <f t="shared" si="1"/>
        <v>473</v>
      </c>
      <c r="K16" s="18">
        <f t="shared" si="1"/>
        <v>385</v>
      </c>
      <c r="L16" s="18">
        <f t="shared" si="1"/>
        <v>425</v>
      </c>
      <c r="M16" s="18">
        <f t="shared" si="1"/>
        <v>335</v>
      </c>
      <c r="N16" s="14">
        <f t="shared" si="1"/>
        <v>5891</v>
      </c>
    </row>
    <row r="31" spans="1:14" ht="13.9" customHeight="1">
      <c r="A31" s="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5" spans="1:14" ht="30">
      <c r="A35" s="5" t="s">
        <v>28</v>
      </c>
      <c r="B35" s="1" t="s">
        <v>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5" t="s">
        <v>4</v>
      </c>
    </row>
    <row r="36" spans="1:14" ht="23.45" customHeight="1">
      <c r="A36" s="19"/>
      <c r="B36" s="19" t="s">
        <v>5</v>
      </c>
      <c r="C36" s="19" t="s">
        <v>6</v>
      </c>
      <c r="D36" s="19" t="s">
        <v>7</v>
      </c>
      <c r="E36" s="19" t="s">
        <v>8</v>
      </c>
      <c r="F36" s="19" t="s">
        <v>9</v>
      </c>
      <c r="G36" s="19" t="s">
        <v>10</v>
      </c>
      <c r="H36" s="19" t="s">
        <v>11</v>
      </c>
      <c r="I36" s="19" t="s">
        <v>12</v>
      </c>
      <c r="J36" s="19" t="s">
        <v>13</v>
      </c>
      <c r="K36" s="19" t="s">
        <v>14</v>
      </c>
      <c r="L36" s="19" t="s">
        <v>15</v>
      </c>
      <c r="M36" s="19" t="s">
        <v>16</v>
      </c>
      <c r="N36" s="20"/>
    </row>
    <row r="37" spans="1:14" ht="28.5" customHeight="1">
      <c r="A37" s="21" t="s">
        <v>29</v>
      </c>
      <c r="B37" s="21">
        <v>79</v>
      </c>
      <c r="C37" s="21">
        <v>147</v>
      </c>
      <c r="D37" s="21">
        <v>160</v>
      </c>
      <c r="E37" s="21">
        <v>126</v>
      </c>
      <c r="F37" s="21">
        <v>102</v>
      </c>
      <c r="G37" s="21">
        <v>79</v>
      </c>
      <c r="H37" s="21">
        <v>80</v>
      </c>
      <c r="I37" s="21">
        <v>62</v>
      </c>
      <c r="J37" s="21">
        <v>73</v>
      </c>
      <c r="K37" s="21">
        <v>87</v>
      </c>
      <c r="L37" s="21">
        <v>77</v>
      </c>
      <c r="M37" s="21">
        <v>53</v>
      </c>
      <c r="N37" s="22">
        <f>SUM(B37:M37)</f>
        <v>1125</v>
      </c>
    </row>
  </sheetData>
  <mergeCells count="5">
    <mergeCell ref="A1:N2"/>
    <mergeCell ref="A3:N4"/>
    <mergeCell ref="B5:M5"/>
    <mergeCell ref="A31:N33"/>
    <mergeCell ref="B35:M35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Vitoria Yumi Omori Nicacio - estag 03.426-6</dc:creator>
  <dc:description/>
  <cp:lastModifiedBy>Alexsandra Carla da Vanco - matr 14.282-4</cp:lastModifiedBy>
  <cp:revision>21</cp:revision>
  <cp:lastPrinted>2022-01-13T16:33:20Z</cp:lastPrinted>
  <dcterms:created xsi:type="dcterms:W3CDTF">2020-02-03T18:48:13Z</dcterms:created>
  <dcterms:modified xsi:type="dcterms:W3CDTF">2024-06-03T16:07:09Z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