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2\GERAL POR UNIDADE - PUBLICAÇÃO\"/>
    </mc:Choice>
  </mc:AlternateContent>
  <xr:revisionPtr revIDLastSave="0" documentId="8_{5534732B-923B-4756-B950-77E804BD63A8}" xr6:coauthVersionLast="47" xr6:coauthVersionMax="47" xr10:uidLastSave="{00000000-0000-0000-0000-000000000000}"/>
  <bookViews>
    <workbookView xWindow="14400" yWindow="0" windowWidth="14400" windowHeight="15600" xr2:uid="{32EE07E5-4ADC-4217-9B0E-E0FB05BAF337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9" i="1" l="1"/>
  <c r="C51" i="1"/>
  <c r="C41" i="1"/>
  <c r="C23" i="1"/>
  <c r="C13" i="1"/>
  <c r="C10" i="1"/>
  <c r="C60" i="1" s="1"/>
</calcChain>
</file>

<file path=xl/sharedStrings.xml><?xml version="1.0" encoding="utf-8"?>
<sst xmlns="http://schemas.openxmlformats.org/spreadsheetml/2006/main" count="67" uniqueCount="49">
  <si>
    <t>SECRETARIA MUNICIPAL DO AMBIENTE – SEMA</t>
  </si>
  <si>
    <t>TIPOLOGIA</t>
  </si>
  <si>
    <t>ASSUNTO</t>
  </si>
  <si>
    <t>QUANTIDADE DE MANIFESTAÇÕES</t>
  </si>
  <si>
    <t>DENÚNCIA</t>
  </si>
  <si>
    <t>INVASÃO DE ÁREA PÚBLICA</t>
  </si>
  <si>
    <t>POLUIÇÃO SONORA</t>
  </si>
  <si>
    <t xml:space="preserve">PROCESSO INDEFERIDO </t>
  </si>
  <si>
    <t>ARBORIZAÇÃO</t>
  </si>
  <si>
    <t>FORMIGA/CUPINS</t>
  </si>
  <si>
    <t>POLUIÇÃO AMBIENTAL</t>
  </si>
  <si>
    <t>TOTAL/DENÚNCIA</t>
  </si>
  <si>
    <t>ELOGIO</t>
  </si>
  <si>
    <t>ELOGIO – EQUIPE</t>
  </si>
  <si>
    <t xml:space="preserve">ELOGIO – SERVIDOR(A) </t>
  </si>
  <si>
    <t>TOTAL/ELOGIO</t>
  </si>
  <si>
    <t>PEDIDO DE ACESSO À INFORMAÇÃO</t>
  </si>
  <si>
    <t>ACESSO A PROCESSOS/DOCUMENTOS</t>
  </si>
  <si>
    <t>CONSELHOS MUNICIPAIS</t>
  </si>
  <si>
    <t>DADOS DO MUNICÍPIO</t>
  </si>
  <si>
    <t>DADOS ESTATÍSTICOS</t>
  </si>
  <si>
    <t>FISCALIZAÇÃO AMBIENTAL</t>
  </si>
  <si>
    <t>INFORMAÇÕES – RH</t>
  </si>
  <si>
    <t>MAUS TRATOS ANIMAIS</t>
  </si>
  <si>
    <t>TOTAL/PEDIDO DE ACESSO À INFORMAÇÃO</t>
  </si>
  <si>
    <t>RECLAMAÇÃO</t>
  </si>
  <si>
    <t xml:space="preserve"> ARBORIZAÇÃO </t>
  </si>
  <si>
    <t>ANIMAIS</t>
  </si>
  <si>
    <t>ÁREAS VERDES</t>
  </si>
  <si>
    <t>ATENDIMENTO</t>
  </si>
  <si>
    <t xml:space="preserve">ATENDIMENTO TELEFÔNICO </t>
  </si>
  <si>
    <t>BANCO DE RAÇÃO</t>
  </si>
  <si>
    <t xml:space="preserve">CONSELHOS MUNICIPAIS </t>
  </si>
  <si>
    <t>DESPOLUIÇÃO</t>
  </si>
  <si>
    <t>FUNDO DE VALE</t>
  </si>
  <si>
    <t>LIMPEZA</t>
  </si>
  <si>
    <t xml:space="preserve">PLANTIO EM ÁREA URBANA </t>
  </si>
  <si>
    <t>POMBOS</t>
  </si>
  <si>
    <t>PROCESSO PARADO</t>
  </si>
  <si>
    <t>SITE</t>
  </si>
  <si>
    <t>TOTAL/RECLAMAÇÃO</t>
  </si>
  <si>
    <t>SOLICITAÇÃO</t>
  </si>
  <si>
    <t>EIV</t>
  </si>
  <si>
    <t>FORMIGA/CUPINS/ABELHA</t>
  </si>
  <si>
    <t>LICENCIAMENTO AMBIENTAL</t>
  </si>
  <si>
    <t>TOTAL/SOLICITAÇÃO</t>
  </si>
  <si>
    <t>SUGESTÃO</t>
  </si>
  <si>
    <t>TOTAL SUGESTÃO</t>
  </si>
  <si>
    <t>TOTAL/GERAL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</si>
</sst>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4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b/>
      <sz val="11"/>
      <name val="Calibri"/>
      <family val="2"/>
    </font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C3DED3"/>
        <bgColor rgb="FFC5E0B4"/>
      </patternFill>
    </fill>
    <fill>
      <patternFill patternType="solid">
        <fgColor rgb="FFB4C7E7"/>
        <bgColor rgb="FFB4C7DC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rgb="FFFBE5D6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BE5D6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/>
  </cellStyleXfs>
  <cellXfs count="22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left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4" fillId="4" borderId="1" xfId="0" applyFont="1" applyFill="1" applyBorder="1" applyAlignment="1">
      <alignment horizontal="right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0" borderId="1" xfId="1" applyFont="1" applyBorder="1" applyAlignment="1">
      <alignment horizontal="left" vertical="center" wrapText="1"/>
    </xf>
    <xf numFmtId="0" fontId="4" fillId="4" borderId="1" xfId="1" applyFont="1" applyFill="1" applyBorder="1" applyAlignment="1">
      <alignment horizontal="right" vertical="center" wrapText="1"/>
    </xf>
    <xf numFmtId="0" fontId="2" fillId="0" borderId="1" xfId="0" applyFont="1" applyBorder="1" applyAlignment="1">
      <alignment horizontal="center" vertical="center"/>
    </xf>
    <xf numFmtId="0" fontId="4" fillId="4" borderId="1" xfId="0" applyFont="1" applyFill="1" applyBorder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0" fontId="6" fillId="6" borderId="1" xfId="0" applyFont="1" applyFill="1" applyBorder="1" applyAlignment="1">
      <alignment horizontal="right" wrapText="1"/>
    </xf>
    <xf numFmtId="0" fontId="3" fillId="7" borderId="1" xfId="0" applyFont="1" applyFill="1" applyBorder="1" applyAlignment="1">
      <alignment horizontal="center" wrapText="1"/>
    </xf>
  </cellXfs>
  <cellStyles count="2">
    <cellStyle name="Normal" xfId="0" builtinId="0"/>
    <cellStyle name="Normal 2" xfId="1" xr:uid="{D73C0B1D-CD76-46EA-9991-C8CD4DD24F3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8327286630006843E-2"/>
          <c:y val="0.36537815996684625"/>
          <c:w val="0.81817996941398496"/>
          <c:h val="0.59406824146981629"/>
        </c:manualLayout>
      </c:layout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0504-468C-A05C-15C0FE77D68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0504-468C-A05C-15C0FE77D68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0504-468C-A05C-15C0FE77D68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0504-468C-A05C-15C0FE77D68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9-0504-468C-A05C-15C0FE77D68C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B-0504-468C-A05C-15C0FE77D68C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0504-468C-A05C-15C0FE77D68C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0504-468C-A05C-15C0FE77D68C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0504-468C-A05C-15C0FE77D68C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0504-468C-A05C-15C0FE77D68C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9-0504-468C-A05C-15C0FE77D68C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B-0504-468C-A05C-15C0FE77D68C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([1]SEMA!$A$4,[1]SEMA!$A$11,[1]SEMA!$A$14,[1]SEMA!$A$24,[1]SEMA!$A$42,[1]SEMA!$A$52)</c:f>
              <c:strCache>
                <c:ptCount val="6"/>
                <c:pt idx="0">
                  <c:v>DENÚNCIA</c:v>
                </c:pt>
                <c:pt idx="1">
                  <c:v>ELOGIO</c:v>
                </c:pt>
                <c:pt idx="2">
                  <c:v>PEDIDO DE ACESSO À INFORMAÇÃO</c:v>
                </c:pt>
                <c:pt idx="3">
                  <c:v>RECLAMAÇÃO</c:v>
                </c:pt>
                <c:pt idx="4">
                  <c:v>SOLICITAÇÃO</c:v>
                </c:pt>
                <c:pt idx="5">
                  <c:v>SUGESTÃO</c:v>
                </c:pt>
              </c:strCache>
            </c:strRef>
          </c:cat>
          <c:val>
            <c:numRef>
              <c:f>([1]SEMA!$C$10,[1]SEMA!$C$13,[1]SEMA!$C$23,[1]SEMA!$C$41,[1]SEMA!$C$51,[1]SEMA!$C$59)</c:f>
              <c:numCache>
                <c:formatCode>General</c:formatCode>
                <c:ptCount val="6"/>
                <c:pt idx="0">
                  <c:v>50</c:v>
                </c:pt>
                <c:pt idx="1">
                  <c:v>7</c:v>
                </c:pt>
                <c:pt idx="2">
                  <c:v>32</c:v>
                </c:pt>
                <c:pt idx="3">
                  <c:v>95</c:v>
                </c:pt>
                <c:pt idx="4">
                  <c:v>21</c:v>
                </c:pt>
                <c:pt idx="5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504-468C-A05C-15C0FE77D68C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61</xdr:row>
      <xdr:rowOff>21431</xdr:rowOff>
    </xdr:from>
    <xdr:to>
      <xdr:col>2</xdr:col>
      <xdr:colOff>1916906</xdr:colOff>
      <xdr:row>75</xdr:row>
      <xdr:rowOff>11906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565887C-4537-4E72-A852-57A457DCF3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RELAT&#211;RIOS%20CONCLU&#205;DOS\ANO_2022\RELATORIO%20GERAL%202022.xlsx" TargetMode="External"/><Relationship Id="rId1" Type="http://schemas.openxmlformats.org/officeDocument/2006/relationships/externalLinkPath" Target="/RELAT&#211;RIOS%20CONCLU&#205;DOS/ANO_2022/RELATORIO%20GERAL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CESF"/>
      <sheetName val="CAAPSML"/>
      <sheetName val="CHEFIA GABINETE"/>
      <sheetName val="OGM"/>
      <sheetName val="CGM"/>
      <sheetName val="CMTU"/>
      <sheetName val="CODEL"/>
      <sheetName val="COHAB"/>
      <sheetName val="CTD"/>
      <sheetName val="FEL"/>
      <sheetName val="IPPUL"/>
      <sheetName val="LDA ILUMINAÇÃO"/>
      <sheetName val="PGM"/>
      <sheetName val="COGEM"/>
      <sheetName val="PROCON"/>
      <sheetName val="SEMA"/>
      <sheetName val="SMAA"/>
      <sheetName val="SMAS"/>
      <sheetName val="SMC"/>
      <sheetName val="SMDS"/>
      <sheetName val="SME"/>
      <sheetName val="SMF"/>
      <sheetName val="SMG"/>
      <sheetName val="SMGP"/>
      <sheetName val="SMI"/>
      <sheetName val="SMOP"/>
      <sheetName val="SMPM"/>
      <sheetName val="SMPOT"/>
      <sheetName val="SMRH"/>
      <sheetName val="SM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4">
          <cell r="A4" t="str">
            <v>DENÚNCIA</v>
          </cell>
        </row>
        <row r="10">
          <cell r="C10">
            <v>50</v>
          </cell>
        </row>
        <row r="11">
          <cell r="A11" t="str">
            <v>ELOGIO</v>
          </cell>
        </row>
        <row r="13">
          <cell r="C13">
            <v>7</v>
          </cell>
        </row>
        <row r="14">
          <cell r="A14" t="str">
            <v>PEDIDO DE ACESSO À INFORMAÇÃO</v>
          </cell>
        </row>
        <row r="23">
          <cell r="C23">
            <v>32</v>
          </cell>
        </row>
        <row r="24">
          <cell r="A24" t="str">
            <v>RECLAMAÇÃO</v>
          </cell>
        </row>
        <row r="41">
          <cell r="C41">
            <v>95</v>
          </cell>
        </row>
        <row r="42">
          <cell r="A42" t="str">
            <v>SOLICITAÇÃO</v>
          </cell>
        </row>
        <row r="51">
          <cell r="C51">
            <v>21</v>
          </cell>
        </row>
        <row r="52">
          <cell r="A52" t="str">
            <v>SUGESTÃO</v>
          </cell>
        </row>
        <row r="59">
          <cell r="C59">
            <v>11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FB23D9-EFEA-45A8-895D-0C3CAA715945}">
  <dimension ref="A1:C60"/>
  <sheetViews>
    <sheetView tabSelected="1" workbookViewId="0">
      <selection activeCell="B6" sqref="B6"/>
    </sheetView>
  </sheetViews>
  <sheetFormatPr defaultRowHeight="15" x14ac:dyDescent="0.25"/>
  <cols>
    <col min="1" max="1" width="22" style="2" customWidth="1"/>
    <col min="2" max="2" width="37.5703125" style="2" customWidth="1"/>
    <col min="3" max="3" width="29.42578125" style="2" customWidth="1"/>
  </cols>
  <sheetData>
    <row r="1" spans="1:3" ht="18.75" x14ac:dyDescent="0.3">
      <c r="A1" s="1" t="s">
        <v>0</v>
      </c>
    </row>
    <row r="2" spans="1:3" x14ac:dyDescent="0.25">
      <c r="A2" s="3"/>
    </row>
    <row r="3" spans="1:3" ht="30" x14ac:dyDescent="0.25">
      <c r="A3" s="4" t="s">
        <v>1</v>
      </c>
      <c r="B3" s="4" t="s">
        <v>2</v>
      </c>
      <c r="C3" s="5" t="s">
        <v>3</v>
      </c>
    </row>
    <row r="4" spans="1:3" x14ac:dyDescent="0.25">
      <c r="A4" s="6" t="s">
        <v>4</v>
      </c>
      <c r="B4" s="7" t="s">
        <v>5</v>
      </c>
      <c r="C4" s="8">
        <v>4</v>
      </c>
    </row>
    <row r="5" spans="1:3" x14ac:dyDescent="0.25">
      <c r="A5" s="8"/>
      <c r="B5" s="9" t="s">
        <v>6</v>
      </c>
      <c r="C5" s="8">
        <v>40</v>
      </c>
    </row>
    <row r="6" spans="1:3" x14ac:dyDescent="0.25">
      <c r="A6" s="8"/>
      <c r="B6" s="9" t="s">
        <v>7</v>
      </c>
      <c r="C6" s="8">
        <v>1</v>
      </c>
    </row>
    <row r="7" spans="1:3" x14ac:dyDescent="0.25">
      <c r="A7" s="8"/>
      <c r="B7" s="9" t="s">
        <v>8</v>
      </c>
      <c r="C7" s="8">
        <v>2</v>
      </c>
    </row>
    <row r="8" spans="1:3" x14ac:dyDescent="0.25">
      <c r="A8" s="8"/>
      <c r="B8" s="9" t="s">
        <v>9</v>
      </c>
      <c r="C8" s="8">
        <v>2</v>
      </c>
    </row>
    <row r="9" spans="1:3" x14ac:dyDescent="0.25">
      <c r="A9" s="8"/>
      <c r="B9" s="9" t="s">
        <v>10</v>
      </c>
      <c r="C9" s="8">
        <v>1</v>
      </c>
    </row>
    <row r="10" spans="1:3" x14ac:dyDescent="0.25">
      <c r="A10" s="8"/>
      <c r="B10" s="10" t="s">
        <v>11</v>
      </c>
      <c r="C10" s="11">
        <f>SUM(C4:C9)</f>
        <v>50</v>
      </c>
    </row>
    <row r="11" spans="1:3" x14ac:dyDescent="0.25">
      <c r="A11" s="6" t="s">
        <v>12</v>
      </c>
      <c r="B11" s="7" t="s">
        <v>13</v>
      </c>
      <c r="C11" s="8">
        <v>3</v>
      </c>
    </row>
    <row r="12" spans="1:3" x14ac:dyDescent="0.25">
      <c r="A12" s="12"/>
      <c r="B12" s="9" t="s">
        <v>14</v>
      </c>
      <c r="C12" s="8">
        <v>4</v>
      </c>
    </row>
    <row r="13" spans="1:3" x14ac:dyDescent="0.25">
      <c r="A13" s="12"/>
      <c r="B13" s="10" t="s">
        <v>15</v>
      </c>
      <c r="C13" s="11">
        <f>SUM(C11:C12)</f>
        <v>7</v>
      </c>
    </row>
    <row r="14" spans="1:3" ht="30" x14ac:dyDescent="0.25">
      <c r="A14" s="6" t="s">
        <v>16</v>
      </c>
      <c r="B14" s="9" t="s">
        <v>17</v>
      </c>
      <c r="C14" s="8">
        <v>13</v>
      </c>
    </row>
    <row r="15" spans="1:3" x14ac:dyDescent="0.25">
      <c r="A15" s="8"/>
      <c r="B15" s="7" t="s">
        <v>8</v>
      </c>
      <c r="C15" s="8">
        <v>1</v>
      </c>
    </row>
    <row r="16" spans="1:3" x14ac:dyDescent="0.25">
      <c r="A16" s="12"/>
      <c r="B16" s="9" t="s">
        <v>18</v>
      </c>
      <c r="C16" s="8">
        <v>4</v>
      </c>
    </row>
    <row r="17" spans="1:3" x14ac:dyDescent="0.25">
      <c r="A17" s="8"/>
      <c r="B17" s="9" t="s">
        <v>19</v>
      </c>
      <c r="C17" s="8">
        <v>4</v>
      </c>
    </row>
    <row r="18" spans="1:3" x14ac:dyDescent="0.25">
      <c r="A18" s="13"/>
      <c r="B18" s="14" t="s">
        <v>20</v>
      </c>
      <c r="C18" s="13">
        <v>3</v>
      </c>
    </row>
    <row r="19" spans="1:3" x14ac:dyDescent="0.25">
      <c r="A19" s="8"/>
      <c r="B19" s="9" t="s">
        <v>21</v>
      </c>
      <c r="C19" s="8">
        <v>3</v>
      </c>
    </row>
    <row r="20" spans="1:3" x14ac:dyDescent="0.25">
      <c r="A20" s="8"/>
      <c r="B20" s="9" t="s">
        <v>22</v>
      </c>
      <c r="C20" s="8">
        <v>1</v>
      </c>
    </row>
    <row r="21" spans="1:3" x14ac:dyDescent="0.25">
      <c r="A21" s="8"/>
      <c r="B21" s="9" t="s">
        <v>23</v>
      </c>
      <c r="C21" s="8">
        <v>1</v>
      </c>
    </row>
    <row r="22" spans="1:3" x14ac:dyDescent="0.25">
      <c r="A22" s="12"/>
      <c r="B22" s="9" t="s">
        <v>6</v>
      </c>
      <c r="C22" s="8">
        <v>2</v>
      </c>
    </row>
    <row r="23" spans="1:3" ht="30" x14ac:dyDescent="0.25">
      <c r="A23" s="12"/>
      <c r="B23" s="10" t="s">
        <v>24</v>
      </c>
      <c r="C23" s="11">
        <f>SUM(C14:C22)</f>
        <v>32</v>
      </c>
    </row>
    <row r="24" spans="1:3" x14ac:dyDescent="0.25">
      <c r="A24" s="6" t="s">
        <v>25</v>
      </c>
      <c r="B24" s="9" t="s">
        <v>26</v>
      </c>
      <c r="C24" s="8">
        <v>23</v>
      </c>
    </row>
    <row r="25" spans="1:3" x14ac:dyDescent="0.25">
      <c r="A25" s="8"/>
      <c r="B25" s="9" t="s">
        <v>27</v>
      </c>
      <c r="C25" s="8">
        <v>8</v>
      </c>
    </row>
    <row r="26" spans="1:3" x14ac:dyDescent="0.25">
      <c r="A26" s="13"/>
      <c r="B26" s="14" t="s">
        <v>28</v>
      </c>
      <c r="C26" s="13">
        <v>11</v>
      </c>
    </row>
    <row r="27" spans="1:3" x14ac:dyDescent="0.25">
      <c r="A27" s="8"/>
      <c r="B27" s="9" t="s">
        <v>29</v>
      </c>
      <c r="C27" s="8">
        <v>4</v>
      </c>
    </row>
    <row r="28" spans="1:3" x14ac:dyDescent="0.25">
      <c r="A28" s="8"/>
      <c r="B28" s="9" t="s">
        <v>30</v>
      </c>
      <c r="C28" s="8">
        <v>2</v>
      </c>
    </row>
    <row r="29" spans="1:3" x14ac:dyDescent="0.25">
      <c r="A29" s="13"/>
      <c r="B29" s="14" t="s">
        <v>31</v>
      </c>
      <c r="C29" s="13">
        <v>7</v>
      </c>
    </row>
    <row r="30" spans="1:3" x14ac:dyDescent="0.25">
      <c r="A30" s="8"/>
      <c r="B30" s="9" t="s">
        <v>32</v>
      </c>
      <c r="C30" s="8">
        <v>1</v>
      </c>
    </row>
    <row r="31" spans="1:3" x14ac:dyDescent="0.25">
      <c r="A31" s="8"/>
      <c r="B31" s="9" t="s">
        <v>33</v>
      </c>
      <c r="C31" s="8">
        <v>1</v>
      </c>
    </row>
    <row r="32" spans="1:3" x14ac:dyDescent="0.25">
      <c r="A32" s="8"/>
      <c r="B32" s="9" t="s">
        <v>21</v>
      </c>
      <c r="C32" s="8">
        <v>14</v>
      </c>
    </row>
    <row r="33" spans="1:3" x14ac:dyDescent="0.25">
      <c r="A33" s="8"/>
      <c r="B33" s="9" t="s">
        <v>34</v>
      </c>
      <c r="C33" s="8">
        <v>4</v>
      </c>
    </row>
    <row r="34" spans="1:3" x14ac:dyDescent="0.25">
      <c r="A34" s="8"/>
      <c r="B34" s="9" t="s">
        <v>35</v>
      </c>
      <c r="C34" s="8">
        <v>2</v>
      </c>
    </row>
    <row r="35" spans="1:3" x14ac:dyDescent="0.25">
      <c r="A35" s="8"/>
      <c r="B35" s="9" t="s">
        <v>36</v>
      </c>
      <c r="C35" s="8">
        <v>1</v>
      </c>
    </row>
    <row r="36" spans="1:3" x14ac:dyDescent="0.25">
      <c r="A36" s="8"/>
      <c r="B36" s="15" t="s">
        <v>10</v>
      </c>
      <c r="C36" s="8">
        <v>1</v>
      </c>
    </row>
    <row r="37" spans="1:3" x14ac:dyDescent="0.25">
      <c r="A37" s="8"/>
      <c r="B37" s="9" t="s">
        <v>6</v>
      </c>
      <c r="C37" s="8">
        <v>8</v>
      </c>
    </row>
    <row r="38" spans="1:3" x14ac:dyDescent="0.25">
      <c r="A38" s="8"/>
      <c r="B38" s="9" t="s">
        <v>37</v>
      </c>
      <c r="C38" s="8">
        <v>1</v>
      </c>
    </row>
    <row r="39" spans="1:3" x14ac:dyDescent="0.25">
      <c r="A39" s="8"/>
      <c r="B39" s="9" t="s">
        <v>38</v>
      </c>
      <c r="C39" s="8">
        <v>6</v>
      </c>
    </row>
    <row r="40" spans="1:3" x14ac:dyDescent="0.25">
      <c r="A40" s="8"/>
      <c r="B40" s="9" t="s">
        <v>39</v>
      </c>
      <c r="C40" s="8">
        <v>1</v>
      </c>
    </row>
    <row r="41" spans="1:3" x14ac:dyDescent="0.25">
      <c r="A41" s="8"/>
      <c r="B41" s="10" t="s">
        <v>40</v>
      </c>
      <c r="C41" s="11">
        <f>SUM(C24:C40)</f>
        <v>95</v>
      </c>
    </row>
    <row r="42" spans="1:3" x14ac:dyDescent="0.25">
      <c r="A42" s="6" t="s">
        <v>41</v>
      </c>
      <c r="B42" s="9" t="s">
        <v>27</v>
      </c>
      <c r="C42" s="13">
        <v>7</v>
      </c>
    </row>
    <row r="43" spans="1:3" x14ac:dyDescent="0.25">
      <c r="A43" s="8"/>
      <c r="B43" s="9" t="s">
        <v>8</v>
      </c>
      <c r="C43" s="8">
        <v>1</v>
      </c>
    </row>
    <row r="44" spans="1:3" x14ac:dyDescent="0.25">
      <c r="A44" s="8"/>
      <c r="B44" s="9" t="s">
        <v>31</v>
      </c>
      <c r="C44" s="8">
        <v>4</v>
      </c>
    </row>
    <row r="45" spans="1:3" x14ac:dyDescent="0.25">
      <c r="A45" s="8"/>
      <c r="B45" s="9" t="s">
        <v>19</v>
      </c>
      <c r="C45" s="8">
        <v>3</v>
      </c>
    </row>
    <row r="46" spans="1:3" x14ac:dyDescent="0.25">
      <c r="A46" s="8"/>
      <c r="B46" s="9" t="s">
        <v>42</v>
      </c>
      <c r="C46" s="8">
        <v>1</v>
      </c>
    </row>
    <row r="47" spans="1:3" x14ac:dyDescent="0.25">
      <c r="A47" s="8"/>
      <c r="B47" s="9" t="s">
        <v>43</v>
      </c>
      <c r="C47" s="8">
        <v>1</v>
      </c>
    </row>
    <row r="48" spans="1:3" x14ac:dyDescent="0.25">
      <c r="A48" s="8"/>
      <c r="B48" s="9" t="s">
        <v>44</v>
      </c>
      <c r="C48" s="8">
        <v>2</v>
      </c>
    </row>
    <row r="49" spans="1:3" x14ac:dyDescent="0.25">
      <c r="A49" s="8"/>
      <c r="B49" s="9" t="s">
        <v>36</v>
      </c>
      <c r="C49" s="8">
        <v>1</v>
      </c>
    </row>
    <row r="50" spans="1:3" x14ac:dyDescent="0.25">
      <c r="A50" s="8"/>
      <c r="B50" s="15" t="s">
        <v>6</v>
      </c>
      <c r="C50" s="8">
        <v>1</v>
      </c>
    </row>
    <row r="51" spans="1:3" x14ac:dyDescent="0.25">
      <c r="A51" s="8"/>
      <c r="B51" s="16" t="s">
        <v>45</v>
      </c>
      <c r="C51" s="11">
        <f>SUM(C42:C50)</f>
        <v>21</v>
      </c>
    </row>
    <row r="52" spans="1:3" x14ac:dyDescent="0.25">
      <c r="A52" s="6" t="s">
        <v>46</v>
      </c>
      <c r="B52" s="9" t="s">
        <v>27</v>
      </c>
      <c r="C52" s="8">
        <v>4</v>
      </c>
    </row>
    <row r="53" spans="1:3" x14ac:dyDescent="0.25">
      <c r="A53" s="8"/>
      <c r="B53" s="9" t="s">
        <v>8</v>
      </c>
      <c r="C53" s="8">
        <v>1</v>
      </c>
    </row>
    <row r="54" spans="1:3" x14ac:dyDescent="0.25">
      <c r="A54" s="8"/>
      <c r="B54" s="9" t="s">
        <v>28</v>
      </c>
      <c r="C54" s="8">
        <v>1</v>
      </c>
    </row>
    <row r="55" spans="1:3" x14ac:dyDescent="0.25">
      <c r="A55" s="8"/>
      <c r="B55" s="9" t="s">
        <v>29</v>
      </c>
      <c r="C55" s="8">
        <v>1</v>
      </c>
    </row>
    <row r="56" spans="1:3" x14ac:dyDescent="0.25">
      <c r="A56" s="8"/>
      <c r="B56" s="9" t="s">
        <v>31</v>
      </c>
      <c r="C56" s="8">
        <v>2</v>
      </c>
    </row>
    <row r="57" spans="1:3" x14ac:dyDescent="0.25">
      <c r="A57" s="8"/>
      <c r="B57" s="9" t="s">
        <v>21</v>
      </c>
      <c r="C57" s="8">
        <v>1</v>
      </c>
    </row>
    <row r="58" spans="1:3" x14ac:dyDescent="0.25">
      <c r="A58" s="17"/>
      <c r="B58" s="7" t="s">
        <v>10</v>
      </c>
      <c r="C58" s="8">
        <v>1</v>
      </c>
    </row>
    <row r="59" spans="1:3" x14ac:dyDescent="0.25">
      <c r="A59" s="17"/>
      <c r="B59" s="18" t="s">
        <v>47</v>
      </c>
      <c r="C59" s="11">
        <f>SUM(C52:C58)</f>
        <v>11</v>
      </c>
    </row>
    <row r="60" spans="1:3" x14ac:dyDescent="0.25">
      <c r="A60" s="19"/>
      <c r="B60" s="20" t="s">
        <v>48</v>
      </c>
      <c r="C60" s="21">
        <f>C10+C13+C23+C41+C51+C59</f>
        <v>216</v>
      </c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2024-05-29T15:38:12Z</dcterms:created>
  <dcterms:modified xsi:type="dcterms:W3CDTF">2024-05-29T15:38:49Z</dcterms:modified>
</cp:coreProperties>
</file>