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D2F89819-DE63-4051-8377-1EB9373F787D}" xr6:coauthVersionLast="47" xr6:coauthVersionMax="47" xr10:uidLastSave="{00000000-0000-0000-0000-000000000000}"/>
  <bookViews>
    <workbookView xWindow="14400" yWindow="0" windowWidth="14400" windowHeight="15600" xr2:uid="{78002C9E-4D6A-4199-82DA-E44AD4873FCF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0" i="1"/>
  <c r="C18" i="1"/>
  <c r="C16" i="1"/>
  <c r="C11" i="1"/>
  <c r="C5" i="1"/>
</calcChain>
</file>

<file path=xl/sharedStrings.xml><?xml version="1.0" encoding="utf-8"?>
<sst xmlns="http://schemas.openxmlformats.org/spreadsheetml/2006/main" count="30" uniqueCount="27">
  <si>
    <t>COMPANHIA DE HABITAÇÃO DE LONDRINA – COHAB</t>
  </si>
  <si>
    <t>TIPOLOGIA</t>
  </si>
  <si>
    <t>ASSUNTO</t>
  </si>
  <si>
    <t>QUANTIDADE DE MANIFESTAÇÕES</t>
  </si>
  <si>
    <t xml:space="preserve">DENÚNCIA </t>
  </si>
  <si>
    <t>OCUPAÇÃO IRREGULAR</t>
  </si>
  <si>
    <t>TOTAL/DENÚNCIA</t>
  </si>
  <si>
    <t>PEDIDO DE ACESSO À INFORMAÇÃO</t>
  </si>
  <si>
    <t xml:space="preserve">ACESSO À PROCESSOS/DOCUMENTOS </t>
  </si>
  <si>
    <t xml:space="preserve">CONSELHOS REMUNERADOS </t>
  </si>
  <si>
    <t>DADOS DO MUNICÍPIO</t>
  </si>
  <si>
    <t>DADOS ESTATÍSTICOS</t>
  </si>
  <si>
    <t>TOTAL/PEDIDO DE ACESSO À INFORMAÇÃO</t>
  </si>
  <si>
    <t>RECLAMAÇÃO</t>
  </si>
  <si>
    <t>ATENDIMENTO</t>
  </si>
  <si>
    <t xml:space="preserve">COBRANÇA INDEVIDA </t>
  </si>
  <si>
    <t>HABITAÇÃO</t>
  </si>
  <si>
    <t>RESPOSTA EMITIDA</t>
  </si>
  <si>
    <t>TOTAL/RECLAMAÇÃO</t>
  </si>
  <si>
    <t>SIMPLIFIQUE</t>
  </si>
  <si>
    <t>TOTAL/SIMPLIFIQUE</t>
  </si>
  <si>
    <t>SOLICITAÇÃO</t>
  </si>
  <si>
    <t>TOTAL/SOLICITAÇÃO</t>
  </si>
  <si>
    <t>SUGESTÃO</t>
  </si>
  <si>
    <t>GESTÃO PÚBLICA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</si>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</sst>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926360488304476E-2"/>
          <c:y val="0.32869520912975386"/>
          <c:w val="0.82214727902339113"/>
          <c:h val="0.6207288674391490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076-4BCF-8948-7916CB38AC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076-4BCF-8948-7916CB38AC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076-4BCF-8948-7916CB38AC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076-4BCF-8948-7916CB38AC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076-4BCF-8948-7916CB38AC8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076-4BCF-8948-7916CB38AC8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076-4BCF-8948-7916CB38AC8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076-4BCF-8948-7916CB38AC8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076-4BCF-8948-7916CB38AC8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076-4BCF-8948-7916CB38AC8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076-4BCF-8948-7916CB38AC8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076-4BCF-8948-7916CB38AC8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([1]COHAB!$A$4,[1]COHAB!$A$6,[1]COHAB!$A$12,[1]COHAB!$A$17,[1]COHAB!$A$19,[1]COHAB!$A$21)</c:f>
              <c:strCache>
                <c:ptCount val="6"/>
                <c:pt idx="0">
                  <c:v>DENÚNCIA 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SIMPLIFIQUE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([1]COHAB!$C$5,[1]COHAB!$C$11,[1]COHAB!$C$16,[1]COHAB!$C$18,[1]COHAB!$C$20,[1]COHAB!$C$22)</c:f>
              <c:numCache>
                <c:formatCode>General</c:formatCode>
                <c:ptCount val="6"/>
                <c:pt idx="0">
                  <c:v>1</c:v>
                </c:pt>
                <c:pt idx="1">
                  <c:v>13</c:v>
                </c:pt>
                <c:pt idx="2">
                  <c:v>7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76-4BCF-8948-7916CB38AC8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3571</xdr:rowOff>
    </xdr:from>
    <xdr:to>
      <xdr:col>3</xdr:col>
      <xdr:colOff>11906</xdr:colOff>
      <xdr:row>39</xdr:row>
      <xdr:rowOff>202406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FEDF65-7990-4B27-AD8C-A87AAF5EF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 xml:space="preserve">DENÚNCIA </v>
          </cell>
        </row>
        <row r="5">
          <cell r="C5">
            <v>1</v>
          </cell>
        </row>
        <row r="6">
          <cell r="A6" t="str">
            <v>PEDIDO DE ACESSO À INFORMAÇÃO</v>
          </cell>
        </row>
        <row r="11">
          <cell r="C11">
            <v>13</v>
          </cell>
        </row>
        <row r="12">
          <cell r="A12" t="str">
            <v>RECLAMAÇÃO</v>
          </cell>
        </row>
        <row r="16">
          <cell r="C16">
            <v>7</v>
          </cell>
        </row>
        <row r="17">
          <cell r="A17" t="str">
            <v>SIMPLIFIQUE</v>
          </cell>
        </row>
        <row r="18">
          <cell r="C18">
            <v>1</v>
          </cell>
        </row>
        <row r="19">
          <cell r="A19" t="str">
            <v>SOLICITAÇÃO</v>
          </cell>
        </row>
        <row r="20">
          <cell r="C20">
            <v>4</v>
          </cell>
        </row>
        <row r="21">
          <cell r="A21" t="str">
            <v>SUGESTÃO</v>
          </cell>
        </row>
        <row r="22">
          <cell r="C22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ACCB-AE80-4459-9A41-1BCDAA587403}">
  <dimension ref="A1:C23"/>
  <sheetViews>
    <sheetView tabSelected="1" workbookViewId="0">
      <selection activeCell="E10" sqref="E10"/>
    </sheetView>
  </sheetViews>
  <sheetFormatPr defaultRowHeight="15" x14ac:dyDescent="0.25"/>
  <cols>
    <col min="1" max="1" width="23" style="2" customWidth="1"/>
    <col min="2" max="2" width="35.28515625" style="2" customWidth="1"/>
    <col min="3" max="3" width="20.2851562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f>SUM(C4)</f>
        <v>1</v>
      </c>
    </row>
    <row r="6" spans="1:3" ht="30" x14ac:dyDescent="0.25">
      <c r="A6" s="5" t="s">
        <v>7</v>
      </c>
      <c r="B6" s="6" t="s">
        <v>8</v>
      </c>
      <c r="C6" s="7">
        <v>2</v>
      </c>
    </row>
    <row r="7" spans="1:3" x14ac:dyDescent="0.25">
      <c r="A7" s="7"/>
      <c r="B7" s="6" t="s">
        <v>9</v>
      </c>
      <c r="C7" s="7">
        <v>1</v>
      </c>
    </row>
    <row r="8" spans="1:3" x14ac:dyDescent="0.25">
      <c r="A8" s="7"/>
      <c r="B8" s="6" t="s">
        <v>10</v>
      </c>
      <c r="C8" s="7">
        <v>4</v>
      </c>
    </row>
    <row r="9" spans="1:3" x14ac:dyDescent="0.25">
      <c r="A9" s="7"/>
      <c r="B9" s="6" t="s">
        <v>11</v>
      </c>
      <c r="C9" s="7">
        <v>1</v>
      </c>
    </row>
    <row r="10" spans="1:3" x14ac:dyDescent="0.25">
      <c r="A10" s="7"/>
      <c r="B10" s="6" t="s">
        <v>5</v>
      </c>
      <c r="C10" s="7">
        <v>5</v>
      </c>
    </row>
    <row r="11" spans="1:3" ht="30" x14ac:dyDescent="0.25">
      <c r="A11" s="7"/>
      <c r="B11" s="9" t="s">
        <v>12</v>
      </c>
      <c r="C11" s="10">
        <f>SUM(C6:C10)</f>
        <v>13</v>
      </c>
    </row>
    <row r="12" spans="1:3" x14ac:dyDescent="0.25">
      <c r="A12" s="5" t="s">
        <v>13</v>
      </c>
      <c r="B12" s="11" t="s">
        <v>14</v>
      </c>
      <c r="C12" s="12">
        <v>1</v>
      </c>
    </row>
    <row r="13" spans="1:3" x14ac:dyDescent="0.25">
      <c r="A13" s="7"/>
      <c r="B13" s="6" t="s">
        <v>15</v>
      </c>
      <c r="C13" s="7">
        <v>1</v>
      </c>
    </row>
    <row r="14" spans="1:3" x14ac:dyDescent="0.25">
      <c r="A14" s="7"/>
      <c r="B14" s="6" t="s">
        <v>16</v>
      </c>
      <c r="C14" s="7">
        <v>4</v>
      </c>
    </row>
    <row r="15" spans="1:3" x14ac:dyDescent="0.25">
      <c r="A15" s="7"/>
      <c r="B15" s="6" t="s">
        <v>17</v>
      </c>
      <c r="C15" s="7">
        <v>1</v>
      </c>
    </row>
    <row r="16" spans="1:3" x14ac:dyDescent="0.25">
      <c r="A16" s="7"/>
      <c r="B16" s="9" t="s">
        <v>18</v>
      </c>
      <c r="C16" s="10">
        <f>SUM(C12:C15)</f>
        <v>7</v>
      </c>
    </row>
    <row r="17" spans="1:3" x14ac:dyDescent="0.25">
      <c r="A17" s="5" t="s">
        <v>19</v>
      </c>
      <c r="B17" s="6" t="s">
        <v>16</v>
      </c>
      <c r="C17" s="7">
        <v>1</v>
      </c>
    </row>
    <row r="18" spans="1:3" x14ac:dyDescent="0.25">
      <c r="A18" s="8"/>
      <c r="B18" s="9" t="s">
        <v>20</v>
      </c>
      <c r="C18" s="10">
        <f>SUM(C17)</f>
        <v>1</v>
      </c>
    </row>
    <row r="19" spans="1:3" x14ac:dyDescent="0.25">
      <c r="A19" s="5" t="s">
        <v>21</v>
      </c>
      <c r="B19" s="6" t="s">
        <v>16</v>
      </c>
      <c r="C19" s="7">
        <v>4</v>
      </c>
    </row>
    <row r="20" spans="1:3" x14ac:dyDescent="0.25">
      <c r="A20" s="8"/>
      <c r="B20" s="9" t="s">
        <v>22</v>
      </c>
      <c r="C20" s="10">
        <f>SUM(C19)</f>
        <v>4</v>
      </c>
    </row>
    <row r="21" spans="1:3" x14ac:dyDescent="0.25">
      <c r="A21" s="13" t="s">
        <v>23</v>
      </c>
      <c r="B21" s="14" t="s">
        <v>24</v>
      </c>
      <c r="C21" s="7">
        <v>1</v>
      </c>
    </row>
    <row r="22" spans="1:3" x14ac:dyDescent="0.25">
      <c r="A22" s="15"/>
      <c r="B22" s="16" t="s">
        <v>25</v>
      </c>
      <c r="C22" s="10">
        <f>SUM(C21)</f>
        <v>1</v>
      </c>
    </row>
    <row r="23" spans="1:3" x14ac:dyDescent="0.25">
      <c r="A23" s="17"/>
      <c r="B23" s="18" t="s">
        <v>26</v>
      </c>
      <c r="C23" s="19">
        <f>C5+C11+C16+C18+C20+C22</f>
        <v>27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2024-05-29T15:30:45Z</dcterms:created>
  <dcterms:modified xsi:type="dcterms:W3CDTF">2024-05-29T15:31:13Z</dcterms:modified>
</cp:coreProperties>
</file>