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A34337A0-64A1-43C8-A733-F6164B426E6C}" xr6:coauthVersionLast="47" xr6:coauthVersionMax="47" xr10:uidLastSave="{00000000-0000-0000-0000-000000000000}"/>
  <bookViews>
    <workbookView xWindow="14400" yWindow="0" windowWidth="14400" windowHeight="15600" xr2:uid="{F45E8BCC-3209-4779-8C83-5A121D25F6CA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" i="1" l="1"/>
  <c r="C95" i="1"/>
  <c r="C86" i="1"/>
  <c r="C55" i="1"/>
  <c r="C24" i="1"/>
  <c r="C13" i="1"/>
  <c r="C10" i="1"/>
</calcChain>
</file>

<file path=xl/sharedStrings.xml><?xml version="1.0" encoding="utf-8"?>
<sst xmlns="http://schemas.openxmlformats.org/spreadsheetml/2006/main" count="103" uniqueCount="67">
  <si>
    <t>SECRETARIA MUNICIPAL DE FAZENDA</t>
  </si>
  <si>
    <t>TIPOLOGIA</t>
  </si>
  <si>
    <t>ASSUNTO</t>
  </si>
  <si>
    <t>QUANTIDADE DE MANIFESTAÇÕES</t>
  </si>
  <si>
    <t>DENÚNCIA</t>
  </si>
  <si>
    <t>ALVARÁ DE LICENÇA</t>
  </si>
  <si>
    <t xml:space="preserve">FALSIDADE IDEOLÓGICA </t>
  </si>
  <si>
    <t>FISCALIZAÇÃO ATIVIDADE IRREGULAR</t>
  </si>
  <si>
    <t xml:space="preserve">FISCALIZAÇÃO HORÁRIO DE OBRAS </t>
  </si>
  <si>
    <t xml:space="preserve">PROCESSO PARADO </t>
  </si>
  <si>
    <t>CONDUÇÃO DE VEÍCULO</t>
  </si>
  <si>
    <t>TOTAL/DENÚNCIA</t>
  </si>
  <si>
    <t>ELOGIO</t>
  </si>
  <si>
    <t xml:space="preserve"> ELOGIO – SERVIDOR(A) </t>
  </si>
  <si>
    <t>ELOGIO – EQUIPE</t>
  </si>
  <si>
    <t>TOTAL/ELOGIO</t>
  </si>
  <si>
    <t>PEDIDO DE ACESSO À INFORMAÇÃO</t>
  </si>
  <si>
    <t xml:space="preserve"> VALOR VENAL </t>
  </si>
  <si>
    <t>ACESSO A PROCESSOS/DOCUMENTOS</t>
  </si>
  <si>
    <t>DADOS DO MUNICÍPIO</t>
  </si>
  <si>
    <t>INFORMAÇÕES – IMPOSTOS</t>
  </si>
  <si>
    <t>ITBI</t>
  </si>
  <si>
    <t>LICITAÇÃO</t>
  </si>
  <si>
    <t>MULTA</t>
  </si>
  <si>
    <t>NOTA LONDRINA</t>
  </si>
  <si>
    <t>ORÇAMENTO</t>
  </si>
  <si>
    <t>TOTAL/PEDIDO DE ACESSO À INFORMAÇÃO</t>
  </si>
  <si>
    <t>RECLAMAÇÃO</t>
  </si>
  <si>
    <t xml:space="preserve"> PRP </t>
  </si>
  <si>
    <t>ACESSO À PROCESSOS/DOCUMENTOS</t>
  </si>
  <si>
    <t>AGENDAMENTO – ATENDIMENTO</t>
  </si>
  <si>
    <t>ALTERAÇÃO DE CADASTRO EMPRESA</t>
  </si>
  <si>
    <t>ATENDIMENTO</t>
  </si>
  <si>
    <t>ATENDIMENTO TELEFÔNICO</t>
  </si>
  <si>
    <t>CADASTRO IMOBILIÁRIO</t>
  </si>
  <si>
    <t>CERTIDÃO NEGATIVA</t>
  </si>
  <si>
    <t xml:space="preserve">COBRANÇA INDEVIDA </t>
  </si>
  <si>
    <t>CONSULTA PRÉVIA</t>
  </si>
  <si>
    <t>DEVOLUÇÃO DE VALORES</t>
  </si>
  <si>
    <t>DÍVIDA ATIVA</t>
  </si>
  <si>
    <t xml:space="preserve">EXECUÇÃO FISCAL </t>
  </si>
  <si>
    <t>IPTU – ALTERAÇÃO PROPRIETÁRIO</t>
  </si>
  <si>
    <t>IPTU – BOLETO</t>
  </si>
  <si>
    <t>IPTU – CADASTRO/ENDEREÇO</t>
  </si>
  <si>
    <t>IPTU – ISENÇÃO</t>
  </si>
  <si>
    <t>IPTU – SITE</t>
  </si>
  <si>
    <t>ISS</t>
  </si>
  <si>
    <t>NOTA ELETRÔNICA</t>
  </si>
  <si>
    <t>PROFIS</t>
  </si>
  <si>
    <t>RESPOSTA EMITIDA</t>
  </si>
  <si>
    <t>SITE</t>
  </si>
  <si>
    <t>TOTAL/RECLAMAÇÃO</t>
  </si>
  <si>
    <t>SOLICITAÇÃO</t>
  </si>
  <si>
    <t> IPTU – SITE</t>
  </si>
  <si>
    <t> ITBI</t>
  </si>
  <si>
    <t>CONSULTA DE DÉBITOS</t>
  </si>
  <si>
    <t>EMISSÃO DE CERTIDÕES</t>
  </si>
  <si>
    <t>EXTRATO DE PAGAMENTOS</t>
  </si>
  <si>
    <t xml:space="preserve">FISCALIZAÇÃO ATIVIDADE IRREGULAR </t>
  </si>
  <si>
    <t>INSCRIÇÃO IMOBILIÁRIA</t>
  </si>
  <si>
    <t>IPTU – ALTERAÇÃO DE PROPRIETÁRIO</t>
  </si>
  <si>
    <t>LEGISLAÇÃO</t>
  </si>
  <si>
    <t>VEÍCULOS OFICIAIS</t>
  </si>
  <si>
    <t>TOTAL/SOLICITAÇÃO</t>
  </si>
  <si>
    <t>SUGESTÃO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</si>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</sst>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DD7EE"/>
        <bgColor rgb="FFC3DED3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8CBA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6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8C13F265-7833-490E-8108-9E4EC46E3E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5831863516613087"/>
          <c:y val="2.48350765145241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841368128530761E-2"/>
          <c:y val="0.32350098965498475"/>
          <c:w val="0.81831726374293845"/>
          <c:h val="0.60987549543859165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BE4A-4312-A321-998B010AFE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BE4A-4312-A321-998B010AFE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BE4A-4312-A321-998B010AFE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BE4A-4312-A321-998B010AFE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BE4A-4312-A321-998B010AFE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BE4A-4312-A321-998B010AFE7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E4A-4312-A321-998B010AFE7A}"/>
                </c:ext>
              </c:extLst>
            </c:dLbl>
            <c:dLbl>
              <c:idx val="1"/>
              <c:layout>
                <c:manualLayout>
                  <c:x val="-9.4470220297578395E-17"/>
                  <c:y val="-3.72526147717862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4A-4312-A321-998B010AFE7A}"/>
                </c:ext>
              </c:extLst>
            </c:dLbl>
            <c:dLbl>
              <c:idx val="2"/>
              <c:layout>
                <c:manualLayout>
                  <c:x val="1.0305961268249971E-2"/>
                  <c:y val="8.2783588381747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4A-4312-A321-998B010AFE7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E4A-4312-A321-998B010AFE7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BE4A-4312-A321-998B010AFE7A}"/>
                </c:ext>
              </c:extLst>
            </c:dLbl>
            <c:dLbl>
              <c:idx val="5"/>
              <c:layout>
                <c:manualLayout>
                  <c:x val="-0.12882451585312468"/>
                  <c:y val="4.139179419087353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4A-4312-A321-998B010AFE7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([1]SMF!$A$4,[1]SMF!$A$11,[1]SMF!$A$14,[1]SMF!$A$25,[1]SMF!$A$56,[1]SMF!$A$87)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([1]SMF!$C$10,[1]SMF!$C$13,[1]SMF!$C$24,[1]SMF!$C$55,[1]SMF!$C$86,[1]SMF!$C$95)</c:f>
              <c:numCache>
                <c:formatCode>General</c:formatCode>
                <c:ptCount val="6"/>
                <c:pt idx="0">
                  <c:v>69</c:v>
                </c:pt>
                <c:pt idx="1">
                  <c:v>33</c:v>
                </c:pt>
                <c:pt idx="2">
                  <c:v>25</c:v>
                </c:pt>
                <c:pt idx="3">
                  <c:v>146</c:v>
                </c:pt>
                <c:pt idx="4">
                  <c:v>238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E4A-4312-A321-998B010AFE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111</xdr:row>
      <xdr:rowOff>27383</xdr:rowOff>
    </xdr:from>
    <xdr:to>
      <xdr:col>2</xdr:col>
      <xdr:colOff>1583531</xdr:colOff>
      <xdr:row>125</xdr:row>
      <xdr:rowOff>178593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252377-13CF-4063-AD5E-8A417BDD1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A4" t="str">
            <v>DENÚNCIA</v>
          </cell>
        </row>
        <row r="10">
          <cell r="C10">
            <v>69</v>
          </cell>
        </row>
        <row r="11">
          <cell r="A11" t="str">
            <v>ELOGIO</v>
          </cell>
        </row>
        <row r="13">
          <cell r="C13">
            <v>33</v>
          </cell>
        </row>
        <row r="14">
          <cell r="A14" t="str">
            <v>PEDIDO DE ACESSO À INFORMAÇÃO</v>
          </cell>
        </row>
        <row r="24">
          <cell r="C24">
            <v>25</v>
          </cell>
        </row>
        <row r="25">
          <cell r="A25" t="str">
            <v>RECLAMAÇÃO</v>
          </cell>
        </row>
        <row r="55">
          <cell r="C55">
            <v>146</v>
          </cell>
        </row>
        <row r="56">
          <cell r="A56" t="str">
            <v>SOLICITAÇÃO</v>
          </cell>
        </row>
        <row r="86">
          <cell r="C86">
            <v>238</v>
          </cell>
        </row>
        <row r="87">
          <cell r="A87" t="str">
            <v>SUGESTÃO</v>
          </cell>
        </row>
        <row r="95">
          <cell r="C95">
            <v>11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155DD-82ED-485B-8165-1F7A2DCC5991}">
  <dimension ref="A1:C96"/>
  <sheetViews>
    <sheetView tabSelected="1" workbookViewId="0">
      <selection sqref="A1:C1048576"/>
    </sheetView>
  </sheetViews>
  <sheetFormatPr defaultRowHeight="15" x14ac:dyDescent="0.25"/>
  <cols>
    <col min="1" max="1" width="23.42578125" style="2" customWidth="1"/>
    <col min="2" max="2" width="43.28515625" style="2" customWidth="1"/>
    <col min="3" max="3" width="24.7109375" style="2" customWidth="1"/>
  </cols>
  <sheetData>
    <row r="1" spans="1:3" ht="18.75" x14ac:dyDescent="0.3">
      <c r="A1" s="1" t="s">
        <v>0</v>
      </c>
      <c r="B1" s="1"/>
      <c r="C1" s="1"/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3</v>
      </c>
    </row>
    <row r="5" spans="1:3" x14ac:dyDescent="0.25">
      <c r="A5" s="7"/>
      <c r="B5" s="6" t="s">
        <v>6</v>
      </c>
      <c r="C5" s="7">
        <v>1</v>
      </c>
    </row>
    <row r="6" spans="1:3" x14ac:dyDescent="0.25">
      <c r="A6" s="8"/>
      <c r="B6" s="9" t="s">
        <v>7</v>
      </c>
      <c r="C6" s="8">
        <v>55</v>
      </c>
    </row>
    <row r="7" spans="1:3" x14ac:dyDescent="0.25">
      <c r="A7" s="7"/>
      <c r="B7" s="6" t="s">
        <v>8</v>
      </c>
      <c r="C7" s="7">
        <v>7</v>
      </c>
    </row>
    <row r="8" spans="1:3" x14ac:dyDescent="0.25">
      <c r="A8" s="8"/>
      <c r="B8" s="6" t="s">
        <v>9</v>
      </c>
      <c r="C8" s="8">
        <v>2</v>
      </c>
    </row>
    <row r="9" spans="1:3" x14ac:dyDescent="0.25">
      <c r="A9" s="7"/>
      <c r="B9" s="6" t="s">
        <v>10</v>
      </c>
      <c r="C9" s="7">
        <v>1</v>
      </c>
    </row>
    <row r="10" spans="1:3" x14ac:dyDescent="0.25">
      <c r="A10" s="7"/>
      <c r="B10" s="10" t="s">
        <v>11</v>
      </c>
      <c r="C10" s="11">
        <f>SUM(C4:C9)</f>
        <v>69</v>
      </c>
    </row>
    <row r="11" spans="1:3" x14ac:dyDescent="0.25">
      <c r="A11" s="5" t="s">
        <v>12</v>
      </c>
      <c r="B11" s="12" t="s">
        <v>13</v>
      </c>
      <c r="C11" s="7">
        <v>28</v>
      </c>
    </row>
    <row r="12" spans="1:3" x14ac:dyDescent="0.25">
      <c r="A12" s="7"/>
      <c r="B12" s="6" t="s">
        <v>14</v>
      </c>
      <c r="C12" s="7">
        <v>5</v>
      </c>
    </row>
    <row r="13" spans="1:3" x14ac:dyDescent="0.25">
      <c r="A13" s="7"/>
      <c r="B13" s="10" t="s">
        <v>15</v>
      </c>
      <c r="C13" s="11">
        <f>SUM(C11:C12)</f>
        <v>33</v>
      </c>
    </row>
    <row r="14" spans="1:3" ht="30" x14ac:dyDescent="0.25">
      <c r="A14" s="5" t="s">
        <v>16</v>
      </c>
      <c r="B14" s="6" t="s">
        <v>17</v>
      </c>
      <c r="C14" s="7">
        <v>1</v>
      </c>
    </row>
    <row r="15" spans="1:3" x14ac:dyDescent="0.25">
      <c r="A15" s="13"/>
      <c r="B15" s="14" t="s">
        <v>18</v>
      </c>
      <c r="C15" s="13">
        <v>9</v>
      </c>
    </row>
    <row r="16" spans="1:3" x14ac:dyDescent="0.25">
      <c r="A16" s="15"/>
      <c r="B16" s="6" t="s">
        <v>5</v>
      </c>
      <c r="C16" s="7">
        <v>2</v>
      </c>
    </row>
    <row r="17" spans="1:3" x14ac:dyDescent="0.25">
      <c r="A17" s="8"/>
      <c r="B17" s="9" t="s">
        <v>19</v>
      </c>
      <c r="C17" s="8">
        <v>7</v>
      </c>
    </row>
    <row r="18" spans="1:3" x14ac:dyDescent="0.25">
      <c r="A18" s="7"/>
      <c r="B18" s="6" t="s">
        <v>20</v>
      </c>
      <c r="C18" s="7">
        <v>1</v>
      </c>
    </row>
    <row r="19" spans="1:3" x14ac:dyDescent="0.25">
      <c r="A19" s="7"/>
      <c r="B19" s="6" t="s">
        <v>21</v>
      </c>
      <c r="C19" s="7">
        <v>1</v>
      </c>
    </row>
    <row r="20" spans="1:3" x14ac:dyDescent="0.25">
      <c r="A20" s="7"/>
      <c r="B20" s="6" t="s">
        <v>22</v>
      </c>
      <c r="C20" s="7">
        <v>1</v>
      </c>
    </row>
    <row r="21" spans="1:3" x14ac:dyDescent="0.25">
      <c r="A21" s="7"/>
      <c r="B21" s="16" t="s">
        <v>23</v>
      </c>
      <c r="C21" s="7">
        <v>1</v>
      </c>
    </row>
    <row r="22" spans="1:3" x14ac:dyDescent="0.25">
      <c r="A22" s="13"/>
      <c r="B22" s="14" t="s">
        <v>24</v>
      </c>
      <c r="C22" s="13">
        <v>1</v>
      </c>
    </row>
    <row r="23" spans="1:3" x14ac:dyDescent="0.25">
      <c r="A23" s="13"/>
      <c r="B23" s="14" t="s">
        <v>25</v>
      </c>
      <c r="C23" s="13">
        <v>1</v>
      </c>
    </row>
    <row r="24" spans="1:3" x14ac:dyDescent="0.25">
      <c r="A24" s="13"/>
      <c r="B24" s="17" t="s">
        <v>26</v>
      </c>
      <c r="C24" s="18">
        <f>SUM(C14:C23)</f>
        <v>25</v>
      </c>
    </row>
    <row r="25" spans="1:3" x14ac:dyDescent="0.25">
      <c r="A25" s="5" t="s">
        <v>27</v>
      </c>
      <c r="B25" s="6" t="s">
        <v>28</v>
      </c>
      <c r="C25" s="7">
        <v>1</v>
      </c>
    </row>
    <row r="26" spans="1:3" x14ac:dyDescent="0.25">
      <c r="A26" s="7"/>
      <c r="B26" s="6" t="s">
        <v>29</v>
      </c>
      <c r="C26" s="7">
        <v>1</v>
      </c>
    </row>
    <row r="27" spans="1:3" x14ac:dyDescent="0.25">
      <c r="A27" s="7"/>
      <c r="B27" s="6" t="s">
        <v>30</v>
      </c>
      <c r="C27" s="7">
        <v>5</v>
      </c>
    </row>
    <row r="28" spans="1:3" x14ac:dyDescent="0.25">
      <c r="A28" s="7"/>
      <c r="B28" s="6" t="s">
        <v>31</v>
      </c>
      <c r="C28" s="7">
        <v>2</v>
      </c>
    </row>
    <row r="29" spans="1:3" x14ac:dyDescent="0.25">
      <c r="A29" s="7"/>
      <c r="B29" s="6" t="s">
        <v>5</v>
      </c>
      <c r="C29" s="7">
        <v>4</v>
      </c>
    </row>
    <row r="30" spans="1:3" x14ac:dyDescent="0.25">
      <c r="A30" s="7"/>
      <c r="B30" s="6" t="s">
        <v>32</v>
      </c>
      <c r="C30" s="7">
        <v>19</v>
      </c>
    </row>
    <row r="31" spans="1:3" x14ac:dyDescent="0.25">
      <c r="A31" s="7"/>
      <c r="B31" s="6" t="s">
        <v>33</v>
      </c>
      <c r="C31" s="7">
        <v>17</v>
      </c>
    </row>
    <row r="32" spans="1:3" x14ac:dyDescent="0.25">
      <c r="A32" s="7"/>
      <c r="B32" s="6" t="s">
        <v>34</v>
      </c>
      <c r="C32" s="7">
        <v>1</v>
      </c>
    </row>
    <row r="33" spans="1:3" x14ac:dyDescent="0.25">
      <c r="A33" s="7"/>
      <c r="B33" s="12" t="s">
        <v>35</v>
      </c>
      <c r="C33" s="7">
        <v>1</v>
      </c>
    </row>
    <row r="34" spans="1:3" x14ac:dyDescent="0.25">
      <c r="A34" s="7"/>
      <c r="B34" s="6" t="s">
        <v>36</v>
      </c>
      <c r="C34" s="7">
        <v>2</v>
      </c>
    </row>
    <row r="35" spans="1:3" x14ac:dyDescent="0.25">
      <c r="A35" s="7"/>
      <c r="B35" s="12" t="s">
        <v>37</v>
      </c>
      <c r="C35" s="7">
        <v>1</v>
      </c>
    </row>
    <row r="36" spans="1:3" x14ac:dyDescent="0.25">
      <c r="A36" s="7"/>
      <c r="B36" s="12" t="s">
        <v>38</v>
      </c>
      <c r="C36" s="7">
        <v>1</v>
      </c>
    </row>
    <row r="37" spans="1:3" x14ac:dyDescent="0.25">
      <c r="A37" s="7"/>
      <c r="B37" s="6" t="s">
        <v>39</v>
      </c>
      <c r="C37" s="7">
        <v>2</v>
      </c>
    </row>
    <row r="38" spans="1:3" x14ac:dyDescent="0.25">
      <c r="A38" s="7"/>
      <c r="B38" s="6" t="s">
        <v>40</v>
      </c>
      <c r="C38" s="7">
        <v>1</v>
      </c>
    </row>
    <row r="39" spans="1:3" x14ac:dyDescent="0.25">
      <c r="A39" s="7"/>
      <c r="B39" s="12" t="s">
        <v>7</v>
      </c>
      <c r="C39" s="7">
        <v>7</v>
      </c>
    </row>
    <row r="40" spans="1:3" x14ac:dyDescent="0.25">
      <c r="A40" s="7"/>
      <c r="B40" s="6" t="s">
        <v>8</v>
      </c>
      <c r="C40" s="7">
        <v>1</v>
      </c>
    </row>
    <row r="41" spans="1:3" x14ac:dyDescent="0.25">
      <c r="A41" s="7"/>
      <c r="B41" s="6" t="s">
        <v>20</v>
      </c>
      <c r="C41" s="7">
        <v>5</v>
      </c>
    </row>
    <row r="42" spans="1:3" x14ac:dyDescent="0.25">
      <c r="A42" s="7"/>
      <c r="B42" s="6" t="s">
        <v>41</v>
      </c>
      <c r="C42" s="7">
        <v>4</v>
      </c>
    </row>
    <row r="43" spans="1:3" x14ac:dyDescent="0.25">
      <c r="A43" s="7"/>
      <c r="B43" s="6" t="s">
        <v>42</v>
      </c>
      <c r="C43" s="7">
        <v>16</v>
      </c>
    </row>
    <row r="44" spans="1:3" x14ac:dyDescent="0.25">
      <c r="A44" s="7"/>
      <c r="B44" s="6" t="s">
        <v>43</v>
      </c>
      <c r="C44" s="7">
        <v>9</v>
      </c>
    </row>
    <row r="45" spans="1:3" x14ac:dyDescent="0.25">
      <c r="A45" s="7"/>
      <c r="B45" s="6" t="s">
        <v>44</v>
      </c>
      <c r="C45" s="7">
        <v>3</v>
      </c>
    </row>
    <row r="46" spans="1:3" x14ac:dyDescent="0.25">
      <c r="A46" s="7"/>
      <c r="B46" s="6" t="s">
        <v>45</v>
      </c>
      <c r="C46" s="7">
        <v>6</v>
      </c>
    </row>
    <row r="47" spans="1:3" x14ac:dyDescent="0.25">
      <c r="A47" s="7"/>
      <c r="B47" s="6" t="s">
        <v>46</v>
      </c>
      <c r="C47" s="7">
        <v>3</v>
      </c>
    </row>
    <row r="48" spans="1:3" x14ac:dyDescent="0.25">
      <c r="A48" s="7"/>
      <c r="B48" s="6" t="s">
        <v>21</v>
      </c>
      <c r="C48" s="7">
        <v>2</v>
      </c>
    </row>
    <row r="49" spans="1:3" x14ac:dyDescent="0.25">
      <c r="A49" s="7"/>
      <c r="B49" s="6" t="s">
        <v>47</v>
      </c>
      <c r="C49" s="7">
        <v>2</v>
      </c>
    </row>
    <row r="50" spans="1:3" x14ac:dyDescent="0.25">
      <c r="A50" s="8"/>
      <c r="B50" s="9" t="s">
        <v>24</v>
      </c>
      <c r="C50" s="8">
        <v>4</v>
      </c>
    </row>
    <row r="51" spans="1:3" x14ac:dyDescent="0.25">
      <c r="A51" s="7"/>
      <c r="B51" s="6" t="s">
        <v>9</v>
      </c>
      <c r="C51" s="7">
        <v>15</v>
      </c>
    </row>
    <row r="52" spans="1:3" x14ac:dyDescent="0.25">
      <c r="A52" s="7"/>
      <c r="B52" s="6" t="s">
        <v>48</v>
      </c>
      <c r="C52" s="7">
        <v>3</v>
      </c>
    </row>
    <row r="53" spans="1:3" x14ac:dyDescent="0.25">
      <c r="A53" s="7"/>
      <c r="B53" s="6" t="s">
        <v>49</v>
      </c>
      <c r="C53" s="7">
        <v>4</v>
      </c>
    </row>
    <row r="54" spans="1:3" x14ac:dyDescent="0.25">
      <c r="A54" s="7"/>
      <c r="B54" s="6" t="s">
        <v>50</v>
      </c>
      <c r="C54" s="7">
        <v>4</v>
      </c>
    </row>
    <row r="55" spans="1:3" x14ac:dyDescent="0.25">
      <c r="A55" s="7"/>
      <c r="B55" s="10" t="s">
        <v>51</v>
      </c>
      <c r="C55" s="11">
        <f>SUM(C25:C54)</f>
        <v>146</v>
      </c>
    </row>
    <row r="56" spans="1:3" x14ac:dyDescent="0.25">
      <c r="A56" s="5" t="s">
        <v>52</v>
      </c>
      <c r="B56" s="6" t="s">
        <v>53</v>
      </c>
      <c r="C56" s="7">
        <v>1</v>
      </c>
    </row>
    <row r="57" spans="1:3" x14ac:dyDescent="0.25">
      <c r="A57" s="7"/>
      <c r="B57" s="6" t="s">
        <v>54</v>
      </c>
      <c r="C57" s="7">
        <v>3</v>
      </c>
    </row>
    <row r="58" spans="1:3" x14ac:dyDescent="0.25">
      <c r="A58" s="7"/>
      <c r="B58" s="6" t="s">
        <v>31</v>
      </c>
      <c r="C58" s="7">
        <v>1</v>
      </c>
    </row>
    <row r="59" spans="1:3" x14ac:dyDescent="0.25">
      <c r="A59" s="7"/>
      <c r="B59" s="6" t="s">
        <v>5</v>
      </c>
      <c r="C59" s="7">
        <v>23</v>
      </c>
    </row>
    <row r="60" spans="1:3" x14ac:dyDescent="0.25">
      <c r="A60" s="7"/>
      <c r="B60" s="6" t="s">
        <v>32</v>
      </c>
      <c r="C60" s="7">
        <v>1</v>
      </c>
    </row>
    <row r="61" spans="1:3" x14ac:dyDescent="0.25">
      <c r="A61" s="7"/>
      <c r="B61" s="6" t="s">
        <v>33</v>
      </c>
      <c r="C61" s="7">
        <v>1</v>
      </c>
    </row>
    <row r="62" spans="1:3" x14ac:dyDescent="0.25">
      <c r="A62" s="7"/>
      <c r="B62" s="6" t="s">
        <v>34</v>
      </c>
      <c r="C62" s="7">
        <v>3</v>
      </c>
    </row>
    <row r="63" spans="1:3" x14ac:dyDescent="0.25">
      <c r="A63" s="7"/>
      <c r="B63" s="6" t="s">
        <v>35</v>
      </c>
      <c r="C63" s="7">
        <v>1</v>
      </c>
    </row>
    <row r="64" spans="1:3" x14ac:dyDescent="0.25">
      <c r="A64" s="7"/>
      <c r="B64" s="12" t="s">
        <v>55</v>
      </c>
      <c r="C64" s="7">
        <v>3</v>
      </c>
    </row>
    <row r="65" spans="1:3" x14ac:dyDescent="0.25">
      <c r="A65" s="7"/>
      <c r="B65" s="6" t="s">
        <v>37</v>
      </c>
      <c r="C65" s="7">
        <v>2</v>
      </c>
    </row>
    <row r="66" spans="1:3" x14ac:dyDescent="0.25">
      <c r="A66" s="8"/>
      <c r="B66" s="9" t="s">
        <v>19</v>
      </c>
      <c r="C66" s="8">
        <v>3</v>
      </c>
    </row>
    <row r="67" spans="1:3" x14ac:dyDescent="0.25">
      <c r="A67" s="7"/>
      <c r="B67" s="6" t="s">
        <v>38</v>
      </c>
      <c r="C67" s="7">
        <v>6</v>
      </c>
    </row>
    <row r="68" spans="1:3" x14ac:dyDescent="0.25">
      <c r="A68" s="7"/>
      <c r="B68" s="6" t="s">
        <v>39</v>
      </c>
      <c r="C68" s="7">
        <v>9</v>
      </c>
    </row>
    <row r="69" spans="1:3" x14ac:dyDescent="0.25">
      <c r="A69" s="7"/>
      <c r="B69" s="6" t="s">
        <v>56</v>
      </c>
      <c r="C69" s="7">
        <v>1</v>
      </c>
    </row>
    <row r="70" spans="1:3" x14ac:dyDescent="0.25">
      <c r="A70" s="7"/>
      <c r="B70" s="6" t="s">
        <v>57</v>
      </c>
      <c r="C70" s="7">
        <v>2</v>
      </c>
    </row>
    <row r="71" spans="1:3" x14ac:dyDescent="0.25">
      <c r="A71" s="19"/>
      <c r="B71" s="14" t="s">
        <v>58</v>
      </c>
      <c r="C71" s="13">
        <v>1</v>
      </c>
    </row>
    <row r="72" spans="1:3" x14ac:dyDescent="0.25">
      <c r="A72" s="7"/>
      <c r="B72" s="6" t="s">
        <v>20</v>
      </c>
      <c r="C72" s="7">
        <v>52</v>
      </c>
    </row>
    <row r="73" spans="1:3" x14ac:dyDescent="0.25">
      <c r="A73" s="7"/>
      <c r="B73" s="6" t="s">
        <v>59</v>
      </c>
      <c r="C73" s="7">
        <v>2</v>
      </c>
    </row>
    <row r="74" spans="1:3" x14ac:dyDescent="0.25">
      <c r="A74" s="7"/>
      <c r="B74" s="6" t="s">
        <v>60</v>
      </c>
      <c r="C74" s="7">
        <v>23</v>
      </c>
    </row>
    <row r="75" spans="1:3" x14ac:dyDescent="0.25">
      <c r="A75" s="7"/>
      <c r="B75" s="6" t="s">
        <v>42</v>
      </c>
      <c r="C75" s="7">
        <v>32</v>
      </c>
    </row>
    <row r="76" spans="1:3" x14ac:dyDescent="0.25">
      <c r="A76" s="7"/>
      <c r="B76" s="6" t="s">
        <v>43</v>
      </c>
      <c r="C76" s="7">
        <v>11</v>
      </c>
    </row>
    <row r="77" spans="1:3" x14ac:dyDescent="0.25">
      <c r="A77" s="7"/>
      <c r="B77" s="6" t="s">
        <v>44</v>
      </c>
      <c r="C77" s="7">
        <v>17</v>
      </c>
    </row>
    <row r="78" spans="1:3" x14ac:dyDescent="0.25">
      <c r="A78" s="7"/>
      <c r="B78" s="6" t="s">
        <v>46</v>
      </c>
      <c r="C78" s="7">
        <v>8</v>
      </c>
    </row>
    <row r="79" spans="1:3" x14ac:dyDescent="0.25">
      <c r="A79" s="7"/>
      <c r="B79" s="6" t="s">
        <v>61</v>
      </c>
      <c r="C79" s="7">
        <v>1</v>
      </c>
    </row>
    <row r="80" spans="1:3" x14ac:dyDescent="0.25">
      <c r="A80" s="8"/>
      <c r="B80" s="9" t="s">
        <v>23</v>
      </c>
      <c r="C80" s="8">
        <v>2</v>
      </c>
    </row>
    <row r="81" spans="1:3" x14ac:dyDescent="0.25">
      <c r="A81" s="7"/>
      <c r="B81" s="6" t="s">
        <v>47</v>
      </c>
      <c r="C81" s="7">
        <v>14</v>
      </c>
    </row>
    <row r="82" spans="1:3" x14ac:dyDescent="0.25">
      <c r="A82" s="19"/>
      <c r="B82" s="14" t="s">
        <v>24</v>
      </c>
      <c r="C82" s="13">
        <v>3</v>
      </c>
    </row>
    <row r="83" spans="1:3" x14ac:dyDescent="0.25">
      <c r="A83" s="7"/>
      <c r="B83" s="6" t="s">
        <v>9</v>
      </c>
      <c r="C83" s="7">
        <v>1</v>
      </c>
    </row>
    <row r="84" spans="1:3" x14ac:dyDescent="0.25">
      <c r="A84" s="7"/>
      <c r="B84" s="6" t="s">
        <v>48</v>
      </c>
      <c r="C84" s="7">
        <v>10</v>
      </c>
    </row>
    <row r="85" spans="1:3" x14ac:dyDescent="0.25">
      <c r="A85" s="7"/>
      <c r="B85" s="6" t="s">
        <v>62</v>
      </c>
      <c r="C85" s="7">
        <v>1</v>
      </c>
    </row>
    <row r="86" spans="1:3" x14ac:dyDescent="0.25">
      <c r="A86" s="7"/>
      <c r="B86" s="10" t="s">
        <v>63</v>
      </c>
      <c r="C86" s="11">
        <f>SUM(C56:C85)</f>
        <v>238</v>
      </c>
    </row>
    <row r="87" spans="1:3" x14ac:dyDescent="0.25">
      <c r="A87" s="20" t="s">
        <v>64</v>
      </c>
      <c r="B87" s="6" t="s">
        <v>32</v>
      </c>
      <c r="C87" s="7">
        <v>2</v>
      </c>
    </row>
    <row r="88" spans="1:3" x14ac:dyDescent="0.25">
      <c r="A88" s="7"/>
      <c r="B88" s="6" t="s">
        <v>55</v>
      </c>
      <c r="C88" s="7">
        <v>1</v>
      </c>
    </row>
    <row r="89" spans="1:3" x14ac:dyDescent="0.25">
      <c r="A89" s="7"/>
      <c r="B89" s="6" t="s">
        <v>57</v>
      </c>
      <c r="C89" s="7">
        <v>1</v>
      </c>
    </row>
    <row r="90" spans="1:3" x14ac:dyDescent="0.25">
      <c r="A90" s="7"/>
      <c r="B90" s="6" t="s">
        <v>7</v>
      </c>
      <c r="C90" s="7">
        <v>1</v>
      </c>
    </row>
    <row r="91" spans="1:3" x14ac:dyDescent="0.25">
      <c r="A91" s="13"/>
      <c r="B91" s="14" t="s">
        <v>20</v>
      </c>
      <c r="C91" s="13">
        <v>1</v>
      </c>
    </row>
    <row r="92" spans="1:3" x14ac:dyDescent="0.25">
      <c r="A92" s="7"/>
      <c r="B92" s="6" t="s">
        <v>59</v>
      </c>
      <c r="C92" s="7">
        <v>1</v>
      </c>
    </row>
    <row r="93" spans="1:3" x14ac:dyDescent="0.25">
      <c r="A93" s="7"/>
      <c r="B93" s="6" t="s">
        <v>42</v>
      </c>
      <c r="C93" s="7">
        <v>1</v>
      </c>
    </row>
    <row r="94" spans="1:3" x14ac:dyDescent="0.25">
      <c r="A94" s="7"/>
      <c r="B94" s="6" t="s">
        <v>45</v>
      </c>
      <c r="C94" s="7">
        <v>3</v>
      </c>
    </row>
    <row r="95" spans="1:3" x14ac:dyDescent="0.25">
      <c r="A95" s="7"/>
      <c r="B95" s="10" t="s">
        <v>65</v>
      </c>
      <c r="C95" s="11">
        <f>SUM(C87:C94)</f>
        <v>11</v>
      </c>
    </row>
    <row r="96" spans="1:3" x14ac:dyDescent="0.25">
      <c r="A96" s="21"/>
      <c r="B96" s="22" t="s">
        <v>66</v>
      </c>
      <c r="C96" s="23">
        <f>C10+C13+C24+C55+C86+C95</f>
        <v>522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2024-05-29T15:42:37Z</dcterms:created>
  <dcterms:modified xsi:type="dcterms:W3CDTF">2024-05-29T15:42:55Z</dcterms:modified>
</cp:coreProperties>
</file>