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46415A97-3885-4D0A-BD0F-1899793371B7}" xr6:coauthVersionLast="47" xr6:coauthVersionMax="47" xr10:uidLastSave="{00000000-0000-0000-0000-000000000000}"/>
  <bookViews>
    <workbookView xWindow="14400" yWindow="0" windowWidth="14400" windowHeight="15600" xr2:uid="{C8D1118A-D511-4A16-838B-3CEF9F0FB761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29" i="1"/>
  <c r="C19" i="1"/>
  <c r="C12" i="1"/>
  <c r="C5" i="1"/>
  <c r="C35" i="1" s="1"/>
</calcChain>
</file>

<file path=xl/sharedStrings.xml><?xml version="1.0" encoding="utf-8"?>
<sst xmlns="http://schemas.openxmlformats.org/spreadsheetml/2006/main" count="41" uniqueCount="32">
  <si>
    <t>INSTITUTO DE PESQUISA E PLANEJAMENTO URBANO DE LONDRINA – IPPUL</t>
  </si>
  <si>
    <t>TIPOLOGIA</t>
  </si>
  <si>
    <t>ASSUNTO</t>
  </si>
  <si>
    <t>QUANTIDADE DE MANIFESTAÇÕES</t>
  </si>
  <si>
    <t>DENÚNCIA</t>
  </si>
  <si>
    <t>ZONEAMENTO</t>
  </si>
  <si>
    <t>TOTAL/DENÚNCIA</t>
  </si>
  <si>
    <t>PEDIDO DE ACESSO À INFORMAÇÃO</t>
  </si>
  <si>
    <t>CONSULTA EXISTÊNCIA DE PROJETO</t>
  </si>
  <si>
    <t>COPIA DE DOCUMENTOS</t>
  </si>
  <si>
    <t>DADOS DO MUNICÍPIO</t>
  </si>
  <si>
    <t>INFORMAÇÕES SOBRE ÁREAS PÚBLICAS</t>
  </si>
  <si>
    <t>MAPAS</t>
  </si>
  <si>
    <t xml:space="preserve">MOBILIDADE URBANA </t>
  </si>
  <si>
    <t>TOTAL/PEDIDO DE ACESSO À INFORMAÇÃO</t>
  </si>
  <si>
    <t>RECLAMAÇÃO</t>
  </si>
  <si>
    <t xml:space="preserve"> MOBILIDADE URBANA </t>
  </si>
  <si>
    <t>CERTIDAO PREVIA UNIFICADA</t>
  </si>
  <si>
    <t xml:space="preserve">CONSULTA EXISTÊNCIA DE PROJETO </t>
  </si>
  <si>
    <t>PROCESSO PARADO</t>
  </si>
  <si>
    <t>TRÂNSITO</t>
  </si>
  <si>
    <t>TOTAL/RECLAMAÇÃO</t>
  </si>
  <si>
    <t>SOLICITAÇÃO</t>
  </si>
  <si>
    <t>ACESSO À PROCESSOS/DOCUMENTOS</t>
  </si>
  <si>
    <t>EIV</t>
  </si>
  <si>
    <t>PLANO DIRETOR</t>
  </si>
  <si>
    <t>VEÍCULOS OFICIAIS</t>
  </si>
  <si>
    <t>TOTAL/SOLICITAÇÃO</t>
  </si>
  <si>
    <t>SUGESTÃO</t>
  </si>
  <si>
    <t>MOBILIDADE URBANA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</si>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</sst>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333333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4" fillId="4" borderId="1" xfId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6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7F05F586-C49B-405D-84F4-2BB8D57B63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2092107570960008E-2"/>
          <c:y val="0.33195250439581059"/>
          <c:w val="0.81581578485807993"/>
          <c:h val="0.59232453244559968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FE42-4302-99CB-DCEC2C88B8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FE42-4302-99CB-DCEC2C88B8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FE42-4302-99CB-DCEC2C88B8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FE42-4302-99CB-DCEC2C88B8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FE42-4302-99CB-DCEC2C88B89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FE42-4302-99CB-DCEC2C88B89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E42-4302-99CB-DCEC2C88B89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E42-4302-99CB-DCEC2C88B89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FE42-4302-99CB-DCEC2C88B89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FE42-4302-99CB-DCEC2C88B89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([1]IPPUL!$A$4,[1]IPPUL!$A$6,[1]IPPUL!$A$13,[1]IPPUL!$A$20,[1]IPPUL!$A$30)</c:f>
              <c:strCache>
                <c:ptCount val="5"/>
                <c:pt idx="0">
                  <c:v>DENÚNCIA</c:v>
                </c:pt>
                <c:pt idx="1">
                  <c:v>PEDIDO DE ACESSO À INFORMAÇÃO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([1]IPPUL!$C$5,[1]IPPUL!$C$12,[1]IPPUL!$C$19,[1]IPPUL!$C$29,[1]IPPUL!$C$34)</c:f>
              <c:numCache>
                <c:formatCode>General</c:formatCode>
                <c:ptCount val="5"/>
                <c:pt idx="0">
                  <c:v>1</c:v>
                </c:pt>
                <c:pt idx="1">
                  <c:v>15</c:v>
                </c:pt>
                <c:pt idx="2">
                  <c:v>9</c:v>
                </c:pt>
                <c:pt idx="3">
                  <c:v>14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42-4302-99CB-DCEC2C88B89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75009</xdr:rowOff>
    </xdr:from>
    <xdr:to>
      <xdr:col>3</xdr:col>
      <xdr:colOff>11906</xdr:colOff>
      <xdr:row>49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675785-827A-42F5-A9CC-F0F6F8857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A4" t="str">
            <v>DENÚNCIA</v>
          </cell>
        </row>
        <row r="5">
          <cell r="C5">
            <v>1</v>
          </cell>
        </row>
        <row r="6">
          <cell r="A6" t="str">
            <v>PEDIDO DE ACESSO À INFORMAÇÃO</v>
          </cell>
        </row>
        <row r="12">
          <cell r="C12">
            <v>15</v>
          </cell>
        </row>
        <row r="13">
          <cell r="A13" t="str">
            <v>RECLAMAÇÃO</v>
          </cell>
        </row>
        <row r="19">
          <cell r="C19">
            <v>9</v>
          </cell>
        </row>
        <row r="20">
          <cell r="A20" t="str">
            <v>SOLICITAÇÃO</v>
          </cell>
        </row>
        <row r="29">
          <cell r="C29">
            <v>14</v>
          </cell>
        </row>
        <row r="30">
          <cell r="A30" t="str">
            <v>SUGESTÃO</v>
          </cell>
        </row>
        <row r="34">
          <cell r="C34">
            <v>10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F2BA0-448C-4BA0-8D87-D6B84AAD4205}">
  <dimension ref="A1:C35"/>
  <sheetViews>
    <sheetView tabSelected="1" topLeftCell="A10" workbookViewId="0">
      <selection sqref="A1:C1048576"/>
    </sheetView>
  </sheetViews>
  <sheetFormatPr defaultRowHeight="15" x14ac:dyDescent="0.25"/>
  <cols>
    <col min="1" max="1" width="19.42578125" style="2" customWidth="1"/>
    <col min="2" max="2" width="40.42578125" style="2" customWidth="1"/>
    <col min="3" max="3" width="23.85546875" style="2" customWidth="1"/>
  </cols>
  <sheetData>
    <row r="1" spans="1:3" ht="18.75" x14ac:dyDescent="0.3">
      <c r="A1" s="1" t="s">
        <v>0</v>
      </c>
    </row>
    <row r="2" spans="1:3" x14ac:dyDescent="0.25">
      <c r="A2" s="3"/>
    </row>
    <row r="3" spans="1:3" ht="30" x14ac:dyDescent="0.25">
      <c r="A3" s="4" t="s">
        <v>1</v>
      </c>
      <c r="B3" s="4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1</v>
      </c>
    </row>
    <row r="5" spans="1:3" x14ac:dyDescent="0.25">
      <c r="A5" s="8"/>
      <c r="B5" s="9" t="s">
        <v>6</v>
      </c>
      <c r="C5" s="10">
        <f>SUM(C4)</f>
        <v>1</v>
      </c>
    </row>
    <row r="6" spans="1:3" ht="30" x14ac:dyDescent="0.25">
      <c r="A6" s="5" t="s">
        <v>7</v>
      </c>
      <c r="B6" s="11" t="s">
        <v>8</v>
      </c>
      <c r="C6" s="7">
        <v>2</v>
      </c>
    </row>
    <row r="7" spans="1:3" x14ac:dyDescent="0.25">
      <c r="A7" s="7"/>
      <c r="B7" s="11" t="s">
        <v>9</v>
      </c>
      <c r="C7" s="7">
        <v>2</v>
      </c>
    </row>
    <row r="8" spans="1:3" x14ac:dyDescent="0.25">
      <c r="A8" s="12"/>
      <c r="B8" s="13" t="s">
        <v>10</v>
      </c>
      <c r="C8" s="12">
        <v>6</v>
      </c>
    </row>
    <row r="9" spans="1:3" x14ac:dyDescent="0.25">
      <c r="A9" s="7"/>
      <c r="B9" s="11" t="s">
        <v>11</v>
      </c>
      <c r="C9" s="7">
        <v>1</v>
      </c>
    </row>
    <row r="10" spans="1:3" x14ac:dyDescent="0.25">
      <c r="A10" s="7"/>
      <c r="B10" s="6" t="s">
        <v>12</v>
      </c>
      <c r="C10" s="7">
        <v>1</v>
      </c>
    </row>
    <row r="11" spans="1:3" x14ac:dyDescent="0.25">
      <c r="A11" s="7"/>
      <c r="B11" s="11" t="s">
        <v>13</v>
      </c>
      <c r="C11" s="7">
        <v>3</v>
      </c>
    </row>
    <row r="12" spans="1:3" x14ac:dyDescent="0.25">
      <c r="A12" s="7"/>
      <c r="B12" s="14" t="s">
        <v>14</v>
      </c>
      <c r="C12" s="10">
        <f>SUM(C6:C11)</f>
        <v>15</v>
      </c>
    </row>
    <row r="13" spans="1:3" x14ac:dyDescent="0.25">
      <c r="A13" s="5" t="s">
        <v>15</v>
      </c>
      <c r="B13" s="11" t="s">
        <v>16</v>
      </c>
      <c r="C13" s="7">
        <v>2</v>
      </c>
    </row>
    <row r="14" spans="1:3" x14ac:dyDescent="0.25">
      <c r="A14" s="7"/>
      <c r="B14" s="11" t="s">
        <v>17</v>
      </c>
      <c r="C14" s="7">
        <v>1</v>
      </c>
    </row>
    <row r="15" spans="1:3" x14ac:dyDescent="0.25">
      <c r="A15" s="15"/>
      <c r="B15" s="16" t="s">
        <v>18</v>
      </c>
      <c r="C15" s="15">
        <v>1</v>
      </c>
    </row>
    <row r="16" spans="1:3" x14ac:dyDescent="0.25">
      <c r="A16" s="7"/>
      <c r="B16" s="11" t="s">
        <v>19</v>
      </c>
      <c r="C16" s="7">
        <v>1</v>
      </c>
    </row>
    <row r="17" spans="1:3" x14ac:dyDescent="0.25">
      <c r="A17" s="12"/>
      <c r="B17" s="13" t="s">
        <v>20</v>
      </c>
      <c r="C17" s="12">
        <v>3</v>
      </c>
    </row>
    <row r="18" spans="1:3" x14ac:dyDescent="0.25">
      <c r="A18" s="7"/>
      <c r="B18" s="11" t="s">
        <v>5</v>
      </c>
      <c r="C18" s="7">
        <v>1</v>
      </c>
    </row>
    <row r="19" spans="1:3" x14ac:dyDescent="0.25">
      <c r="A19" s="7"/>
      <c r="B19" s="14" t="s">
        <v>21</v>
      </c>
      <c r="C19" s="10">
        <f>SUM(C13:C18)</f>
        <v>9</v>
      </c>
    </row>
    <row r="20" spans="1:3" x14ac:dyDescent="0.25">
      <c r="A20" s="5" t="s">
        <v>22</v>
      </c>
      <c r="B20" s="11" t="s">
        <v>23</v>
      </c>
      <c r="C20" s="7">
        <v>1</v>
      </c>
    </row>
    <row r="21" spans="1:3" x14ac:dyDescent="0.25">
      <c r="A21" s="7"/>
      <c r="B21" s="11" t="s">
        <v>8</v>
      </c>
      <c r="C21" s="7">
        <v>4</v>
      </c>
    </row>
    <row r="22" spans="1:3" x14ac:dyDescent="0.25">
      <c r="A22" s="7"/>
      <c r="B22" s="11" t="s">
        <v>24</v>
      </c>
      <c r="C22" s="7">
        <v>1</v>
      </c>
    </row>
    <row r="23" spans="1:3" x14ac:dyDescent="0.25">
      <c r="A23" s="7"/>
      <c r="B23" s="11" t="s">
        <v>11</v>
      </c>
      <c r="C23" s="7">
        <v>1</v>
      </c>
    </row>
    <row r="24" spans="1:3" x14ac:dyDescent="0.25">
      <c r="A24" s="7"/>
      <c r="B24" s="11" t="s">
        <v>12</v>
      </c>
      <c r="C24" s="7">
        <v>3</v>
      </c>
    </row>
    <row r="25" spans="1:3" x14ac:dyDescent="0.25">
      <c r="A25" s="7"/>
      <c r="B25" s="11" t="s">
        <v>25</v>
      </c>
      <c r="C25" s="7">
        <v>1</v>
      </c>
    </row>
    <row r="26" spans="1:3" x14ac:dyDescent="0.25">
      <c r="A26" s="7"/>
      <c r="B26" s="11" t="s">
        <v>20</v>
      </c>
      <c r="C26" s="7">
        <v>1</v>
      </c>
    </row>
    <row r="27" spans="1:3" x14ac:dyDescent="0.25">
      <c r="A27" s="7"/>
      <c r="B27" s="6" t="s">
        <v>26</v>
      </c>
      <c r="C27" s="7">
        <v>1</v>
      </c>
    </row>
    <row r="28" spans="1:3" x14ac:dyDescent="0.25">
      <c r="A28" s="7"/>
      <c r="B28" s="17" t="s">
        <v>5</v>
      </c>
      <c r="C28" s="7">
        <v>1</v>
      </c>
    </row>
    <row r="29" spans="1:3" x14ac:dyDescent="0.25">
      <c r="A29" s="7"/>
      <c r="B29" s="18" t="s">
        <v>27</v>
      </c>
      <c r="C29" s="10">
        <f>SUM(C20:C28)</f>
        <v>14</v>
      </c>
    </row>
    <row r="30" spans="1:3" x14ac:dyDescent="0.25">
      <c r="A30" s="19" t="s">
        <v>28</v>
      </c>
      <c r="B30" s="11" t="s">
        <v>8</v>
      </c>
      <c r="C30" s="7">
        <v>2</v>
      </c>
    </row>
    <row r="31" spans="1:3" x14ac:dyDescent="0.25">
      <c r="A31" s="7"/>
      <c r="B31" s="11" t="s">
        <v>11</v>
      </c>
      <c r="C31" s="7">
        <v>3</v>
      </c>
    </row>
    <row r="32" spans="1:3" x14ac:dyDescent="0.25">
      <c r="A32" s="7"/>
      <c r="B32" s="11" t="s">
        <v>29</v>
      </c>
      <c r="C32" s="7">
        <v>3</v>
      </c>
    </row>
    <row r="33" spans="1:3" x14ac:dyDescent="0.25">
      <c r="A33" s="7"/>
      <c r="B33" s="11" t="s">
        <v>20</v>
      </c>
      <c r="C33" s="7">
        <v>2</v>
      </c>
    </row>
    <row r="34" spans="1:3" x14ac:dyDescent="0.25">
      <c r="A34" s="7"/>
      <c r="B34" s="14" t="s">
        <v>30</v>
      </c>
      <c r="C34" s="10">
        <f>SUM(C30:C33)</f>
        <v>10</v>
      </c>
    </row>
    <row r="35" spans="1:3" x14ac:dyDescent="0.25">
      <c r="A35" s="20"/>
      <c r="B35" s="21" t="s">
        <v>31</v>
      </c>
      <c r="C35" s="22">
        <f>C5+C12+C19+C29+C34</f>
        <v>49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2024-05-29T15:34:40Z</dcterms:created>
  <dcterms:modified xsi:type="dcterms:W3CDTF">2024-05-29T15:35:05Z</dcterms:modified>
</cp:coreProperties>
</file>