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AC1DA99F-1DD9-495B-B34A-80F05AB32EF5}" xr6:coauthVersionLast="47" xr6:coauthVersionMax="47" xr10:uidLastSave="{00000000-0000-0000-0000-000000000000}"/>
  <bookViews>
    <workbookView xWindow="14400" yWindow="0" windowWidth="14400" windowHeight="15600" xr2:uid="{4CAF862E-3118-4B8D-B6BE-937E960AEB32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9" i="1" l="1"/>
  <c r="C65" i="1"/>
  <c r="C46" i="1"/>
  <c r="C18" i="1"/>
  <c r="C12" i="1"/>
  <c r="C9" i="1"/>
  <c r="C70" i="1" s="1"/>
</calcChain>
</file>

<file path=xl/sharedStrings.xml><?xml version="1.0" encoding="utf-8"?>
<sst xmlns="http://schemas.openxmlformats.org/spreadsheetml/2006/main" count="77" uniqueCount="64">
  <si>
    <t>SECRETARIA MUNICIPAL DE OBRAS E PAVIMENTAÇÃO</t>
  </si>
  <si>
    <t>TIPOLOGIA</t>
  </si>
  <si>
    <t>ASSUNTO</t>
  </si>
  <si>
    <t>QUANTIDADE DE MANIFESTAÇÕES</t>
  </si>
  <si>
    <t>DENÚNCIA</t>
  </si>
  <si>
    <t xml:space="preserve">ALVARÁ DE DEMOLIÇÃO </t>
  </si>
  <si>
    <t>FISCALIZAÇÃO - OBRAS</t>
  </si>
  <si>
    <t>OBRAS PRIVADAS</t>
  </si>
  <si>
    <t>POSTURA INADEQUADA – SERVIDOR</t>
  </si>
  <si>
    <t>REBAIXAMENTO DE GUIA</t>
  </si>
  <si>
    <t>TOTAL/DENÚNCIA</t>
  </si>
  <si>
    <t>ELOGIO</t>
  </si>
  <si>
    <t xml:space="preserve"> ELOGIO – SERVIDOR(A) </t>
  </si>
  <si>
    <t>ELOGIO – EQUIPE</t>
  </si>
  <si>
    <t>TOTAL/ELOGIO</t>
  </si>
  <si>
    <t>PEDIDO DE ACESSO À INFORMAÇÃO</t>
  </si>
  <si>
    <t>ACESSO A PROCESSOS/DOCUMENTOS</t>
  </si>
  <si>
    <t>ALVARÁ DE CONSTRUÇÃO</t>
  </si>
  <si>
    <t>DADOS DO MUNICÍPIO</t>
  </si>
  <si>
    <t>MAPAS</t>
  </si>
  <si>
    <t>OBRAS PÚBLICAS</t>
  </si>
  <si>
    <t>TOTAL/PEDIDO DE ACESSO À INFORMAÇÃO</t>
  </si>
  <si>
    <t>RECLAMAÇÃO</t>
  </si>
  <si>
    <t xml:space="preserve"> ASFALTO </t>
  </si>
  <si>
    <t xml:space="preserve"> GALERIAS PLUVIAIS </t>
  </si>
  <si>
    <t xml:space="preserve"> OBRAS PÚBLICAS </t>
  </si>
  <si>
    <t xml:space="preserve"> APROVAÇÃO DE PROJETOS </t>
  </si>
  <si>
    <t xml:space="preserve"> ILUMINAÇÃO PÚBLICA </t>
  </si>
  <si>
    <t>ACESSIBILIDADE</t>
  </si>
  <si>
    <t>ATENDIMENTO</t>
  </si>
  <si>
    <t>BUEIRO</t>
  </si>
  <si>
    <t>CALÇADA</t>
  </si>
  <si>
    <t>CÓDIGO DE OBRAS</t>
  </si>
  <si>
    <t>EMPLACAMENTO</t>
  </si>
  <si>
    <t>HABITE-SE</t>
  </si>
  <si>
    <t xml:space="preserve">IMÓVEL PÚBLICO ABANDONADO / DESCUIDADO </t>
  </si>
  <si>
    <t xml:space="preserve">LOTEAMENTO </t>
  </si>
  <si>
    <t>MANUTENÇÃO</t>
  </si>
  <si>
    <t>MOVIMENTAÇÃO PROCESSUAL</t>
  </si>
  <si>
    <t xml:space="preserve">PARCELAMENTO DE SOLO </t>
  </si>
  <si>
    <t>PROCEDIMENTOS INTERNOS</t>
  </si>
  <si>
    <t>PROCESSO PARADO</t>
  </si>
  <si>
    <t>PROJETO VIAS URBANAS</t>
  </si>
  <si>
    <t>RESPOSTA EMITIDA</t>
  </si>
  <si>
    <t>SANEPAR</t>
  </si>
  <si>
    <t>TERCEIRIZADA</t>
  </si>
  <si>
    <t xml:space="preserve">VAZAMENTO DE DADOS - LGPD </t>
  </si>
  <si>
    <t>VISTORIA IMÓVEL PRIVADO</t>
  </si>
  <si>
    <t>TOTAL/RECLAMAÇÃO</t>
  </si>
  <si>
    <t>SOLICITAÇÃO</t>
  </si>
  <si>
    <t> ASFALTO</t>
  </si>
  <si>
    <t>APROVAÇÃO DE PROJETOS</t>
  </si>
  <si>
    <t>CONSULTA EXISTÊNCIA DE PROJETO</t>
  </si>
  <si>
    <t>ESGOTO</t>
  </si>
  <si>
    <t>GALERIAS PLUVIAIS</t>
  </si>
  <si>
    <t>ILUMINAÇÃO PÚBLICA</t>
  </si>
  <si>
    <t>ISS</t>
  </si>
  <si>
    <t>LOTEAMENTO</t>
  </si>
  <si>
    <t>TRÂNSITO</t>
  </si>
  <si>
    <t>TOTAL/SOLICITAÇÃO</t>
  </si>
  <si>
    <t>SUGESTÃO</t>
  </si>
  <si>
    <t xml:space="preserve">ASFALTO 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</si>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</sst>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8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5" tint="0.59999389629810485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4" borderId="1" xfId="1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wrapText="1"/>
    </xf>
    <xf numFmtId="0" fontId="6" fillId="7" borderId="1" xfId="0" applyFont="1" applyFill="1" applyBorder="1" applyAlignment="1">
      <alignment horizontal="right" wrapText="1"/>
    </xf>
    <xf numFmtId="0" fontId="2" fillId="8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2">
    <cellStyle name="Normal" xfId="0" builtinId="0"/>
    <cellStyle name="Normal 2" xfId="1" xr:uid="{27736A68-5B0C-4C58-A45A-0F6B535FEB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56294213475084"/>
          <c:y val="0.29685131039502682"/>
          <c:w val="0.76044186101519473"/>
          <c:h val="0.57084449366020129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1DE8-4058-AD64-CEA128D1C8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1DE8-4058-AD64-CEA128D1C8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1DE8-4058-AD64-CEA128D1C8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1DE8-4058-AD64-CEA128D1C8C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1DE8-4058-AD64-CEA128D1C8C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1DE8-4058-AD64-CEA128D1C8C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DE8-4058-AD64-CEA128D1C8C5}"/>
                </c:ext>
              </c:extLst>
            </c:dLbl>
            <c:dLbl>
              <c:idx val="1"/>
              <c:layout>
                <c:manualLayout>
                  <c:x val="6.8735093865798791E-2"/>
                  <c:y val="-8.214604272758496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E8-4058-AD64-CEA128D1C8C5}"/>
                </c:ext>
              </c:extLst>
            </c:dLbl>
            <c:dLbl>
              <c:idx val="2"/>
              <c:layout>
                <c:manualLayout>
                  <c:x val="0.10182976869007228"/>
                  <c:y val="6.98241363184472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E8-4058-AD64-CEA128D1C8C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1DE8-4058-AD64-CEA128D1C8C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1DE8-4058-AD64-CEA128D1C8C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1DE8-4058-AD64-CEA128D1C8C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([1]SMOP!$A$4,[1]SMOP!$A$10,[1]SMOP!$A$13,[1]SMOP!$A$19,[1]SMOP!$A$47,[1]SMOP!$A$66)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([1]SMOP!$C$9,[1]SMOP!$C$12,[1]SMOP!$C$18,[1]SMOP!$C$46,[1]SMOP!$C$65,[1]SMOP!$C$69)</c:f>
              <c:numCache>
                <c:formatCode>General</c:formatCode>
                <c:ptCount val="6"/>
                <c:pt idx="0">
                  <c:v>15</c:v>
                </c:pt>
                <c:pt idx="1">
                  <c:v>9</c:v>
                </c:pt>
                <c:pt idx="2">
                  <c:v>22</c:v>
                </c:pt>
                <c:pt idx="3">
                  <c:v>168</c:v>
                </c:pt>
                <c:pt idx="4">
                  <c:v>41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DE8-4058-AD64-CEA128D1C8C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71</xdr:row>
      <xdr:rowOff>39289</xdr:rowOff>
    </xdr:from>
    <xdr:to>
      <xdr:col>2</xdr:col>
      <xdr:colOff>1643062</xdr:colOff>
      <xdr:row>86</xdr:row>
      <xdr:rowOff>154780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37AAD1-2956-4B9E-B040-3CC13DA38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A4" t="str">
            <v>DENÚNCIA</v>
          </cell>
        </row>
        <row r="9">
          <cell r="C9">
            <v>15</v>
          </cell>
        </row>
        <row r="10">
          <cell r="A10" t="str">
            <v>ELOGIO</v>
          </cell>
        </row>
        <row r="12">
          <cell r="C12">
            <v>9</v>
          </cell>
        </row>
        <row r="13">
          <cell r="A13" t="str">
            <v>PEDIDO DE ACESSO À INFORMAÇÃO</v>
          </cell>
        </row>
        <row r="18">
          <cell r="C18">
            <v>22</v>
          </cell>
        </row>
        <row r="19">
          <cell r="A19" t="str">
            <v>RECLAMAÇÃO</v>
          </cell>
        </row>
        <row r="46">
          <cell r="C46">
            <v>168</v>
          </cell>
        </row>
        <row r="47">
          <cell r="A47" t="str">
            <v>SOLICITAÇÃO</v>
          </cell>
        </row>
        <row r="65">
          <cell r="C65">
            <v>41</v>
          </cell>
        </row>
        <row r="66">
          <cell r="A66" t="str">
            <v>SUGESTÃO</v>
          </cell>
        </row>
        <row r="69">
          <cell r="C69">
            <v>3</v>
          </cell>
        </row>
      </sheetData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0443-CC24-4F9D-8E7E-AF3167807B2A}">
  <dimension ref="A1:C70"/>
  <sheetViews>
    <sheetView tabSelected="1" workbookViewId="0">
      <selection activeCell="B15" sqref="B15"/>
    </sheetView>
  </sheetViews>
  <sheetFormatPr defaultRowHeight="15" x14ac:dyDescent="0.25"/>
  <cols>
    <col min="1" max="1" width="22.28515625" style="22" customWidth="1"/>
    <col min="2" max="2" width="46.7109375" style="22" customWidth="1"/>
    <col min="3" max="3" width="25.28515625" style="22" customWidth="1"/>
  </cols>
  <sheetData>
    <row r="1" spans="1:3" ht="18.75" x14ac:dyDescent="0.3">
      <c r="A1" s="1" t="s">
        <v>0</v>
      </c>
      <c r="B1" s="1"/>
      <c r="C1" s="1"/>
    </row>
    <row r="2" spans="1:3" ht="18.75" x14ac:dyDescent="0.3">
      <c r="A2" s="2"/>
      <c r="B2" s="2"/>
      <c r="C2" s="2"/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x14ac:dyDescent="0.25">
      <c r="A4" s="5" t="s">
        <v>4</v>
      </c>
      <c r="B4" s="6" t="s">
        <v>5</v>
      </c>
      <c r="C4" s="7">
        <v>1</v>
      </c>
    </row>
    <row r="5" spans="1:3" x14ac:dyDescent="0.25">
      <c r="A5" s="7"/>
      <c r="B5" s="6" t="s">
        <v>6</v>
      </c>
      <c r="C5" s="7">
        <v>10</v>
      </c>
    </row>
    <row r="6" spans="1:3" x14ac:dyDescent="0.25">
      <c r="A6" s="7"/>
      <c r="B6" s="8" t="s">
        <v>7</v>
      </c>
      <c r="C6" s="7">
        <v>1</v>
      </c>
    </row>
    <row r="7" spans="1:3" x14ac:dyDescent="0.25">
      <c r="A7" s="7"/>
      <c r="B7" s="6" t="s">
        <v>8</v>
      </c>
      <c r="C7" s="7">
        <v>2</v>
      </c>
    </row>
    <row r="8" spans="1:3" x14ac:dyDescent="0.25">
      <c r="A8" s="7"/>
      <c r="B8" s="6" t="s">
        <v>9</v>
      </c>
      <c r="C8" s="7">
        <v>1</v>
      </c>
    </row>
    <row r="9" spans="1:3" x14ac:dyDescent="0.25">
      <c r="A9" s="7"/>
      <c r="B9" s="9" t="s">
        <v>10</v>
      </c>
      <c r="C9" s="10">
        <f>SUM(C4:C8)</f>
        <v>15</v>
      </c>
    </row>
    <row r="10" spans="1:3" x14ac:dyDescent="0.25">
      <c r="A10" s="5" t="s">
        <v>11</v>
      </c>
      <c r="B10" s="11" t="s">
        <v>12</v>
      </c>
      <c r="C10" s="7">
        <v>7</v>
      </c>
    </row>
    <row r="11" spans="1:3" x14ac:dyDescent="0.25">
      <c r="A11" s="7"/>
      <c r="B11" s="11" t="s">
        <v>13</v>
      </c>
      <c r="C11" s="7">
        <v>2</v>
      </c>
    </row>
    <row r="12" spans="1:3" x14ac:dyDescent="0.25">
      <c r="A12" s="7"/>
      <c r="B12" s="12" t="s">
        <v>14</v>
      </c>
      <c r="C12" s="10">
        <f>SUM(C10:C11)</f>
        <v>9</v>
      </c>
    </row>
    <row r="13" spans="1:3" ht="30" x14ac:dyDescent="0.25">
      <c r="A13" s="5" t="s">
        <v>15</v>
      </c>
      <c r="B13" s="6" t="s">
        <v>16</v>
      </c>
      <c r="C13" s="7">
        <v>11</v>
      </c>
    </row>
    <row r="14" spans="1:3" x14ac:dyDescent="0.25">
      <c r="A14" s="7"/>
      <c r="B14" s="6" t="s">
        <v>17</v>
      </c>
      <c r="C14" s="7">
        <v>3</v>
      </c>
    </row>
    <row r="15" spans="1:3" x14ac:dyDescent="0.25">
      <c r="A15" s="13"/>
      <c r="B15" s="14" t="s">
        <v>18</v>
      </c>
      <c r="C15" s="13">
        <v>5</v>
      </c>
    </row>
    <row r="16" spans="1:3" x14ac:dyDescent="0.25">
      <c r="A16" s="7"/>
      <c r="B16" s="6" t="s">
        <v>19</v>
      </c>
      <c r="C16" s="7">
        <v>1</v>
      </c>
    </row>
    <row r="17" spans="1:3" x14ac:dyDescent="0.25">
      <c r="A17" s="13"/>
      <c r="B17" s="14" t="s">
        <v>20</v>
      </c>
      <c r="C17" s="13">
        <v>2</v>
      </c>
    </row>
    <row r="18" spans="1:3" x14ac:dyDescent="0.25">
      <c r="A18" s="13"/>
      <c r="B18" s="15" t="s">
        <v>21</v>
      </c>
      <c r="C18" s="16">
        <f>SUM(C13:C17)</f>
        <v>22</v>
      </c>
    </row>
    <row r="19" spans="1:3" x14ac:dyDescent="0.25">
      <c r="A19" s="5" t="s">
        <v>22</v>
      </c>
      <c r="B19" s="6" t="s">
        <v>23</v>
      </c>
      <c r="C19" s="7">
        <v>27</v>
      </c>
    </row>
    <row r="20" spans="1:3" x14ac:dyDescent="0.25">
      <c r="A20" s="7"/>
      <c r="B20" s="6" t="s">
        <v>24</v>
      </c>
      <c r="C20" s="7">
        <v>5</v>
      </c>
    </row>
    <row r="21" spans="1:3" x14ac:dyDescent="0.25">
      <c r="A21" s="7"/>
      <c r="B21" s="6" t="s">
        <v>25</v>
      </c>
      <c r="C21" s="7">
        <v>17</v>
      </c>
    </row>
    <row r="22" spans="1:3" x14ac:dyDescent="0.25">
      <c r="A22" s="7"/>
      <c r="B22" s="6" t="s">
        <v>26</v>
      </c>
      <c r="C22" s="7">
        <v>5</v>
      </c>
    </row>
    <row r="23" spans="1:3" x14ac:dyDescent="0.25">
      <c r="A23" s="7"/>
      <c r="B23" s="6" t="s">
        <v>27</v>
      </c>
      <c r="C23" s="7">
        <v>6</v>
      </c>
    </row>
    <row r="24" spans="1:3" x14ac:dyDescent="0.25">
      <c r="A24" s="7"/>
      <c r="B24" s="6" t="s">
        <v>28</v>
      </c>
      <c r="C24" s="7">
        <v>3</v>
      </c>
    </row>
    <row r="25" spans="1:3" x14ac:dyDescent="0.25">
      <c r="A25" s="7"/>
      <c r="B25" s="8" t="s">
        <v>29</v>
      </c>
      <c r="C25" s="7">
        <v>3</v>
      </c>
    </row>
    <row r="26" spans="1:3" x14ac:dyDescent="0.25">
      <c r="A26" s="7"/>
      <c r="B26" s="6" t="s">
        <v>30</v>
      </c>
      <c r="C26" s="7">
        <v>8</v>
      </c>
    </row>
    <row r="27" spans="1:3" x14ac:dyDescent="0.25">
      <c r="A27" s="13"/>
      <c r="B27" s="14" t="s">
        <v>31</v>
      </c>
      <c r="C27" s="13">
        <v>6</v>
      </c>
    </row>
    <row r="28" spans="1:3" x14ac:dyDescent="0.25">
      <c r="A28" s="13"/>
      <c r="B28" s="14" t="s">
        <v>32</v>
      </c>
      <c r="C28" s="13">
        <v>1</v>
      </c>
    </row>
    <row r="29" spans="1:3" x14ac:dyDescent="0.25">
      <c r="A29" s="7"/>
      <c r="B29" s="6" t="s">
        <v>33</v>
      </c>
      <c r="C29" s="7">
        <v>2</v>
      </c>
    </row>
    <row r="30" spans="1:3" x14ac:dyDescent="0.25">
      <c r="A30" s="7"/>
      <c r="B30" s="6" t="s">
        <v>6</v>
      </c>
      <c r="C30" s="7">
        <v>12</v>
      </c>
    </row>
    <row r="31" spans="1:3" x14ac:dyDescent="0.25">
      <c r="A31" s="7"/>
      <c r="B31" s="6" t="s">
        <v>34</v>
      </c>
      <c r="C31" s="7">
        <v>3</v>
      </c>
    </row>
    <row r="32" spans="1:3" x14ac:dyDescent="0.25">
      <c r="A32" s="7"/>
      <c r="B32" s="6" t="s">
        <v>35</v>
      </c>
      <c r="C32" s="7">
        <v>1</v>
      </c>
    </row>
    <row r="33" spans="1:3" x14ac:dyDescent="0.25">
      <c r="A33" s="7"/>
      <c r="B33" s="6" t="s">
        <v>36</v>
      </c>
      <c r="C33" s="7">
        <v>1</v>
      </c>
    </row>
    <row r="34" spans="1:3" x14ac:dyDescent="0.25">
      <c r="A34" s="7"/>
      <c r="B34" s="6" t="s">
        <v>37</v>
      </c>
      <c r="C34" s="7">
        <v>2</v>
      </c>
    </row>
    <row r="35" spans="1:3" x14ac:dyDescent="0.25">
      <c r="A35" s="7"/>
      <c r="B35" s="6" t="s">
        <v>38</v>
      </c>
      <c r="C35" s="7">
        <v>2</v>
      </c>
    </row>
    <row r="36" spans="1:3" x14ac:dyDescent="0.25">
      <c r="A36" s="7"/>
      <c r="B36" s="6" t="s">
        <v>39</v>
      </c>
      <c r="C36" s="7">
        <v>1</v>
      </c>
    </row>
    <row r="37" spans="1:3" x14ac:dyDescent="0.25">
      <c r="A37" s="7"/>
      <c r="B37" s="6" t="s">
        <v>8</v>
      </c>
      <c r="C37" s="7">
        <v>1</v>
      </c>
    </row>
    <row r="38" spans="1:3" x14ac:dyDescent="0.25">
      <c r="A38" s="7"/>
      <c r="B38" s="6" t="s">
        <v>40</v>
      </c>
      <c r="C38" s="7">
        <v>1</v>
      </c>
    </row>
    <row r="39" spans="1:3" x14ac:dyDescent="0.25">
      <c r="A39" s="7"/>
      <c r="B39" s="6" t="s">
        <v>41</v>
      </c>
      <c r="C39" s="7">
        <v>15</v>
      </c>
    </row>
    <row r="40" spans="1:3" x14ac:dyDescent="0.25">
      <c r="A40" s="7"/>
      <c r="B40" s="6" t="s">
        <v>42</v>
      </c>
      <c r="C40" s="7">
        <v>2</v>
      </c>
    </row>
    <row r="41" spans="1:3" x14ac:dyDescent="0.25">
      <c r="A41" s="7"/>
      <c r="B41" s="6" t="s">
        <v>43</v>
      </c>
      <c r="C41" s="7">
        <v>4</v>
      </c>
    </row>
    <row r="42" spans="1:3" x14ac:dyDescent="0.25">
      <c r="A42" s="7"/>
      <c r="B42" s="6" t="s">
        <v>44</v>
      </c>
      <c r="C42" s="7">
        <v>34</v>
      </c>
    </row>
    <row r="43" spans="1:3" x14ac:dyDescent="0.25">
      <c r="A43" s="7"/>
      <c r="B43" s="6" t="s">
        <v>45</v>
      </c>
      <c r="C43" s="7">
        <v>1</v>
      </c>
    </row>
    <row r="44" spans="1:3" x14ac:dyDescent="0.25">
      <c r="A44" s="7"/>
      <c r="B44" s="6" t="s">
        <v>46</v>
      </c>
      <c r="C44" s="7">
        <v>1</v>
      </c>
    </row>
    <row r="45" spans="1:3" x14ac:dyDescent="0.25">
      <c r="A45" s="7"/>
      <c r="B45" s="11" t="s">
        <v>47</v>
      </c>
      <c r="C45" s="7">
        <v>4</v>
      </c>
    </row>
    <row r="46" spans="1:3" x14ac:dyDescent="0.25">
      <c r="A46" s="7"/>
      <c r="B46" s="12" t="s">
        <v>48</v>
      </c>
      <c r="C46" s="10">
        <f>SUM(C19:C45)</f>
        <v>168</v>
      </c>
    </row>
    <row r="47" spans="1:3" x14ac:dyDescent="0.25">
      <c r="A47" s="5" t="s">
        <v>49</v>
      </c>
      <c r="B47" s="6" t="s">
        <v>50</v>
      </c>
      <c r="C47" s="7">
        <v>3</v>
      </c>
    </row>
    <row r="48" spans="1:3" x14ac:dyDescent="0.25">
      <c r="A48" s="7"/>
      <c r="B48" s="6" t="s">
        <v>51</v>
      </c>
      <c r="C48" s="7">
        <v>1</v>
      </c>
    </row>
    <row r="49" spans="1:3" x14ac:dyDescent="0.25">
      <c r="A49" s="7"/>
      <c r="B49" s="6" t="s">
        <v>29</v>
      </c>
      <c r="C49" s="7">
        <v>5</v>
      </c>
    </row>
    <row r="50" spans="1:3" x14ac:dyDescent="0.25">
      <c r="A50" s="7"/>
      <c r="B50" s="6" t="s">
        <v>30</v>
      </c>
      <c r="C50" s="7">
        <v>1</v>
      </c>
    </row>
    <row r="51" spans="1:3" x14ac:dyDescent="0.25">
      <c r="A51" s="7"/>
      <c r="B51" s="6" t="s">
        <v>52</v>
      </c>
      <c r="C51" s="7">
        <v>3</v>
      </c>
    </row>
    <row r="52" spans="1:3" x14ac:dyDescent="0.25">
      <c r="A52" s="7"/>
      <c r="B52" s="6" t="s">
        <v>18</v>
      </c>
      <c r="C52" s="7">
        <v>4</v>
      </c>
    </row>
    <row r="53" spans="1:3" x14ac:dyDescent="0.25">
      <c r="A53" s="7"/>
      <c r="B53" s="11" t="s">
        <v>53</v>
      </c>
      <c r="C53" s="7">
        <v>1</v>
      </c>
    </row>
    <row r="54" spans="1:3" x14ac:dyDescent="0.25">
      <c r="A54" s="7"/>
      <c r="B54" s="6" t="s">
        <v>6</v>
      </c>
      <c r="C54" s="7">
        <v>2</v>
      </c>
    </row>
    <row r="55" spans="1:3" x14ac:dyDescent="0.25">
      <c r="A55" s="7"/>
      <c r="B55" s="6" t="s">
        <v>54</v>
      </c>
      <c r="C55" s="7">
        <v>2</v>
      </c>
    </row>
    <row r="56" spans="1:3" x14ac:dyDescent="0.25">
      <c r="A56" s="7"/>
      <c r="B56" s="11" t="s">
        <v>34</v>
      </c>
      <c r="C56" s="7">
        <v>4</v>
      </c>
    </row>
    <row r="57" spans="1:3" x14ac:dyDescent="0.25">
      <c r="A57" s="7"/>
      <c r="B57" s="6" t="s">
        <v>55</v>
      </c>
      <c r="C57" s="7">
        <v>2</v>
      </c>
    </row>
    <row r="58" spans="1:3" x14ac:dyDescent="0.25">
      <c r="A58" s="7"/>
      <c r="B58" s="11" t="s">
        <v>56</v>
      </c>
      <c r="C58" s="7">
        <v>1</v>
      </c>
    </row>
    <row r="59" spans="1:3" x14ac:dyDescent="0.25">
      <c r="A59" s="7"/>
      <c r="B59" s="6" t="s">
        <v>57</v>
      </c>
      <c r="C59" s="7">
        <v>2</v>
      </c>
    </row>
    <row r="60" spans="1:3" x14ac:dyDescent="0.25">
      <c r="A60" s="7"/>
      <c r="B60" s="11" t="s">
        <v>7</v>
      </c>
      <c r="C60" s="7">
        <v>5</v>
      </c>
    </row>
    <row r="61" spans="1:3" x14ac:dyDescent="0.25">
      <c r="A61" s="7"/>
      <c r="B61" s="6" t="s">
        <v>39</v>
      </c>
      <c r="C61" s="7">
        <v>1</v>
      </c>
    </row>
    <row r="62" spans="1:3" x14ac:dyDescent="0.25">
      <c r="A62" s="7"/>
      <c r="B62" s="6" t="s">
        <v>41</v>
      </c>
      <c r="C62" s="7">
        <v>1</v>
      </c>
    </row>
    <row r="63" spans="1:3" x14ac:dyDescent="0.25">
      <c r="A63" s="7"/>
      <c r="B63" s="8" t="s">
        <v>42</v>
      </c>
      <c r="C63" s="7">
        <v>2</v>
      </c>
    </row>
    <row r="64" spans="1:3" x14ac:dyDescent="0.25">
      <c r="A64" s="7"/>
      <c r="B64" s="6" t="s">
        <v>58</v>
      </c>
      <c r="C64" s="7">
        <v>1</v>
      </c>
    </row>
    <row r="65" spans="1:3" x14ac:dyDescent="0.25">
      <c r="A65" s="7"/>
      <c r="B65" s="9" t="s">
        <v>59</v>
      </c>
      <c r="C65" s="10">
        <f>SUM(C47:C64)</f>
        <v>41</v>
      </c>
    </row>
    <row r="66" spans="1:3" x14ac:dyDescent="0.25">
      <c r="A66" s="5" t="s">
        <v>60</v>
      </c>
      <c r="B66" s="6" t="s">
        <v>61</v>
      </c>
      <c r="C66" s="7">
        <v>1</v>
      </c>
    </row>
    <row r="67" spans="1:3" x14ac:dyDescent="0.25">
      <c r="A67" s="7"/>
      <c r="B67" s="6" t="s">
        <v>20</v>
      </c>
      <c r="C67" s="7">
        <v>1</v>
      </c>
    </row>
    <row r="68" spans="1:3" x14ac:dyDescent="0.25">
      <c r="A68" s="17"/>
      <c r="B68" s="8" t="s">
        <v>42</v>
      </c>
      <c r="C68" s="7">
        <v>1</v>
      </c>
    </row>
    <row r="69" spans="1:3" x14ac:dyDescent="0.25">
      <c r="A69" s="17"/>
      <c r="B69" s="18" t="s">
        <v>62</v>
      </c>
      <c r="C69" s="10">
        <f>SUM(C66:C68)</f>
        <v>3</v>
      </c>
    </row>
    <row r="70" spans="1:3" x14ac:dyDescent="0.25">
      <c r="A70" s="19"/>
      <c r="B70" s="20" t="s">
        <v>63</v>
      </c>
      <c r="C70" s="21">
        <f>C9+C12+C18+C46+C65+C69</f>
        <v>258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2024-05-29T15:45:10Z</dcterms:created>
  <dcterms:modified xsi:type="dcterms:W3CDTF">2024-05-29T15:45:34Z</dcterms:modified>
</cp:coreProperties>
</file>