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08E69C2C-8323-49E7-A435-4942FEBBEFA8}" xr6:coauthVersionLast="47" xr6:coauthVersionMax="47" xr10:uidLastSave="{00000000-0000-0000-0000-000000000000}"/>
  <bookViews>
    <workbookView xWindow="-120" yWindow="-120" windowWidth="29040" windowHeight="15840" xr2:uid="{95593E1C-E25B-484D-AC37-7FC90A264427}"/>
  </bookViews>
  <sheets>
    <sheet name="SEM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2" l="1"/>
  <c r="D20" i="2"/>
  <c r="D40" i="2"/>
  <c r="D47" i="2" s="1"/>
  <c r="D43" i="2"/>
  <c r="D6" i="2"/>
</calcChain>
</file>

<file path=xl/sharedStrings.xml><?xml version="1.0" encoding="utf-8"?>
<sst xmlns="http://schemas.openxmlformats.org/spreadsheetml/2006/main" count="62" uniqueCount="46">
  <si>
    <t>TIPOLOGIA</t>
  </si>
  <si>
    <t>ASSUNTO 1</t>
  </si>
  <si>
    <t>ASSUNTO 2</t>
  </si>
  <si>
    <t>QUANTIDADE MANIFESTAÇÕES</t>
  </si>
  <si>
    <t>LAI</t>
  </si>
  <si>
    <t>FISCALIZAÇÃO AMBIENTAL</t>
  </si>
  <si>
    <t>GESTÃO DE RESÍDUOS</t>
  </si>
  <si>
    <t>MAUS TRATOS ANIMAIS</t>
  </si>
  <si>
    <t>RECLAMAÇÃO</t>
  </si>
  <si>
    <t>APICULTORES</t>
  </si>
  <si>
    <t>LIMPEZA/MANUTENÇÃO DE ESPAÇOS PÚBLICOS</t>
  </si>
  <si>
    <t>ARBORIZAÇÃO</t>
  </si>
  <si>
    <t>ELOGIO</t>
  </si>
  <si>
    <t>AGENTE PÚBLICO</t>
  </si>
  <si>
    <t>EQUIPE</t>
  </si>
  <si>
    <t>DENÚNCIA</t>
  </si>
  <si>
    <t>TELEFÔNICO</t>
  </si>
  <si>
    <t>COMPETÊNCIA LEGAL DE ENTIDADES/ÓRGÃOS EXTERNOS</t>
  </si>
  <si>
    <t>IAT</t>
  </si>
  <si>
    <t>POLÍCIA MILITAR</t>
  </si>
  <si>
    <t>LICENCIAMENTO AMBIENTAL</t>
  </si>
  <si>
    <t>VEÍCULOS OFICIAIS</t>
  </si>
  <si>
    <t>POSTURA AGENTE PÚBLICO</t>
  </si>
  <si>
    <t>SITE OFICIAL</t>
  </si>
  <si>
    <t>GERAL</t>
  </si>
  <si>
    <t>ÁREAS VERDES</t>
  </si>
  <si>
    <t>EDUCAÇÃO AMBIENTAL</t>
  </si>
  <si>
    <t>BENS PÚBLICOS MUNICIPAIS</t>
  </si>
  <si>
    <t>RESPOSTA PROCESSO ANTERIOR</t>
  </si>
  <si>
    <t>SUGESTÃO</t>
  </si>
  <si>
    <t>RECURSOS</t>
  </si>
  <si>
    <t>TOTAL/ELOGIO</t>
  </si>
  <si>
    <t>TOTAL/LAI</t>
  </si>
  <si>
    <t>TOTAL/RECLAMAÇÃO</t>
  </si>
  <si>
    <t>TOTAL</t>
  </si>
  <si>
    <t>DADOS ESTATÍSTICOS</t>
  </si>
  <si>
    <t>DOCUMENTOS</t>
  </si>
  <si>
    <t>INFORMAÇÕES</t>
  </si>
  <si>
    <t>MOVIMENTAÇÃO PROCESSUAL</t>
  </si>
  <si>
    <t>LEGISLAÇÃO</t>
  </si>
  <si>
    <t>ATENDIMENTO</t>
  </si>
  <si>
    <t>LICENÇA AMBIENTAL</t>
  </si>
  <si>
    <t>TOTAL/SUGESTÃO</t>
  </si>
  <si>
    <t>TOTAL/DENÚNCIA</t>
  </si>
  <si>
    <t>QUANTIDADE DE MANIFESTAÇÃO POR TIPOLOGIA</t>
  </si>
  <si>
    <t>SECRETARIA DO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</si>
</sst>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6C3F3232-87BE-4E0D-B09C-4D185EEBD5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QUANTIDADE DE MANIFESTAÇÃO POR TIPOLOGIA</a:t>
            </a:r>
          </a:p>
        </c:rich>
      </c:tx>
      <c:layout>
        <c:manualLayout>
          <c:xMode val="edge"/>
          <c:yMode val="edge"/>
          <c:x val="0.17915966754155729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326649876571535"/>
          <c:y val="0.35347555982461537"/>
          <c:w val="0.81388888888888888"/>
          <c:h val="0.59822980460775732"/>
        </c:manualLayout>
      </c:layout>
      <c:pie3DChart>
        <c:varyColors val="1"/>
        <c:ser>
          <c:idx val="0"/>
          <c:order val="0"/>
          <c:tx>
            <c:strRef>
              <c:f>SEMA!$A$1</c:f>
              <c:strCache>
                <c:ptCount val="1"/>
                <c:pt idx="0">
                  <c:v>SECRETARIA DO AMBIENTE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F40-4B90-930E-452DB5C3D1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4F40-4B90-930E-452DB5C3D1B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F40-4B90-930E-452DB5C3D1B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4F40-4B90-930E-452DB5C3D1B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96C-4471-B2F3-86A8B7689792}"/>
              </c:ext>
            </c:extLst>
          </c:dPt>
          <c:dLbls>
            <c:dLbl>
              <c:idx val="0"/>
              <c:layout>
                <c:manualLayout>
                  <c:x val="-4.4247594050743659E-4"/>
                  <c:y val="-1.87955672207640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40-4B90-930E-452DB5C3D1BC}"/>
                </c:ext>
              </c:extLst>
            </c:dLbl>
            <c:dLbl>
              <c:idx val="1"/>
              <c:layout>
                <c:manualLayout>
                  <c:x val="1.5169400699912511E-2"/>
                  <c:y val="-3.876494604841061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40-4B90-930E-452DB5C3D1BC}"/>
                </c:ext>
              </c:extLst>
            </c:dLbl>
            <c:dLbl>
              <c:idx val="2"/>
              <c:layout>
                <c:manualLayout>
                  <c:x val="-9.2120953630796157E-2"/>
                  <c:y val="-5.24759405074365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40-4B90-930E-452DB5C3D1BC}"/>
                </c:ext>
              </c:extLst>
            </c:dLbl>
            <c:dLbl>
              <c:idx val="3"/>
              <c:layout>
                <c:manualLayout>
                  <c:x val="-6.95441819772529E-2"/>
                  <c:y val="2.32378244386118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40-4B90-930E-452DB5C3D1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(SEMA!$A$4,SEMA!$A$7,SEMA!$A$21,SEMA!$A$41,SEMA!$A$44)</c:f>
              <c:strCache>
                <c:ptCount val="5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SUGESTÃO</c:v>
                </c:pt>
                <c:pt idx="4">
                  <c:v>DENÚNCIA</c:v>
                </c:pt>
              </c:strCache>
            </c:strRef>
          </c:cat>
          <c:val>
            <c:numRef>
              <c:f>(SEMA!$D$6,SEMA!$D$20,SEMA!$D$40,SEMA!$D$43,SEMA!$D$46)</c:f>
              <c:numCache>
                <c:formatCode>General</c:formatCode>
                <c:ptCount val="5"/>
                <c:pt idx="0">
                  <c:v>15</c:v>
                </c:pt>
                <c:pt idx="1">
                  <c:v>15</c:v>
                </c:pt>
                <c:pt idx="2">
                  <c:v>91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40-4B90-930E-452DB5C3D1B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279795</xdr:colOff>
      <xdr:row>47</xdr:row>
      <xdr:rowOff>336949</xdr:rowOff>
    </xdr:from>
    <xdr:to>
      <xdr:col>3</xdr:col>
      <xdr:colOff>881061</xdr:colOff>
      <xdr:row>65</xdr:row>
      <xdr:rowOff>119063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F838C5D-FA7F-F39E-66D5-BD7031D8F5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4D5A5-9A94-4918-97BB-5760B62998E9}">
  <dimension ref="A1:D48"/>
  <sheetViews>
    <sheetView tabSelected="1" topLeftCell="A39" zoomScale="80" zoomScaleNormal="80" workbookViewId="0">
      <selection activeCell="Q51" sqref="Q51"/>
    </sheetView>
  </sheetViews>
  <sheetFormatPr defaultRowHeight="15" x14ac:dyDescent="0.25"/>
  <cols>
    <col min="1" max="2" width="22.140625" customWidth="1"/>
    <col min="3" max="3" width="23.5703125" style="1" customWidth="1"/>
    <col min="4" max="4" width="22.140625" customWidth="1"/>
  </cols>
  <sheetData>
    <row r="1" spans="1:4" ht="24" customHeight="1" x14ac:dyDescent="0.25">
      <c r="A1" s="16" t="s">
        <v>45</v>
      </c>
      <c r="B1" s="16"/>
      <c r="C1" s="16"/>
      <c r="D1" s="16"/>
    </row>
    <row r="2" spans="1:4" ht="24" customHeight="1" x14ac:dyDescent="0.25">
      <c r="A2" s="16" t="s">
        <v>44</v>
      </c>
      <c r="B2" s="16"/>
      <c r="C2" s="16"/>
      <c r="D2" s="16"/>
    </row>
    <row r="3" spans="1:4" ht="35.25" customHeight="1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23.25" customHeight="1" x14ac:dyDescent="0.25">
      <c r="A4" s="17" t="s">
        <v>12</v>
      </c>
      <c r="B4" s="3" t="s">
        <v>13</v>
      </c>
      <c r="C4" s="3">
        <v>0</v>
      </c>
      <c r="D4" s="3">
        <v>11</v>
      </c>
    </row>
    <row r="5" spans="1:4" ht="21" customHeight="1" x14ac:dyDescent="0.25">
      <c r="A5" s="18"/>
      <c r="B5" s="4" t="s">
        <v>14</v>
      </c>
      <c r="C5" s="4">
        <v>0</v>
      </c>
      <c r="D5" s="4">
        <v>4</v>
      </c>
    </row>
    <row r="6" spans="1:4" ht="19.5" customHeight="1" x14ac:dyDescent="0.25">
      <c r="A6" s="5"/>
      <c r="B6" s="6"/>
      <c r="C6" s="7" t="s">
        <v>31</v>
      </c>
      <c r="D6" s="7">
        <f>SUM(D4:D5)</f>
        <v>15</v>
      </c>
    </row>
    <row r="7" spans="1:4" ht="21.75" customHeight="1" x14ac:dyDescent="0.25">
      <c r="A7" s="17" t="s">
        <v>4</v>
      </c>
      <c r="B7" s="20" t="s">
        <v>35</v>
      </c>
      <c r="C7" s="4" t="s">
        <v>25</v>
      </c>
      <c r="D7" s="3">
        <v>1</v>
      </c>
    </row>
    <row r="8" spans="1:4" ht="20.25" customHeight="1" x14ac:dyDescent="0.25">
      <c r="A8" s="19"/>
      <c r="B8" s="21"/>
      <c r="C8" s="4" t="s">
        <v>11</v>
      </c>
      <c r="D8" s="3">
        <v>1</v>
      </c>
    </row>
    <row r="9" spans="1:4" ht="28.5" customHeight="1" x14ac:dyDescent="0.25">
      <c r="A9" s="19"/>
      <c r="B9" s="22" t="s">
        <v>36</v>
      </c>
      <c r="C9" s="9" t="s">
        <v>5</v>
      </c>
      <c r="D9" s="3">
        <v>1</v>
      </c>
    </row>
    <row r="10" spans="1:4" ht="19.5" customHeight="1" x14ac:dyDescent="0.25">
      <c r="A10" s="19"/>
      <c r="B10" s="23"/>
      <c r="C10" s="9" t="s">
        <v>6</v>
      </c>
      <c r="D10" s="3">
        <v>1</v>
      </c>
    </row>
    <row r="11" spans="1:4" ht="33.75" customHeight="1" x14ac:dyDescent="0.25">
      <c r="A11" s="19"/>
      <c r="B11" s="24"/>
      <c r="C11" s="9" t="s">
        <v>20</v>
      </c>
      <c r="D11" s="3">
        <v>1</v>
      </c>
    </row>
    <row r="12" spans="1:4" ht="22.5" customHeight="1" x14ac:dyDescent="0.25">
      <c r="A12" s="19"/>
      <c r="B12" s="22" t="s">
        <v>37</v>
      </c>
      <c r="C12" s="9" t="s">
        <v>25</v>
      </c>
      <c r="D12" s="3">
        <v>2</v>
      </c>
    </row>
    <row r="13" spans="1:4" ht="33.75" customHeight="1" x14ac:dyDescent="0.25">
      <c r="A13" s="19"/>
      <c r="B13" s="23"/>
      <c r="C13" s="9" t="s">
        <v>27</v>
      </c>
      <c r="D13" s="3">
        <v>1</v>
      </c>
    </row>
    <row r="14" spans="1:4" ht="33.75" customHeight="1" x14ac:dyDescent="0.25">
      <c r="A14" s="19"/>
      <c r="B14" s="23"/>
      <c r="C14" s="9" t="s">
        <v>26</v>
      </c>
      <c r="D14" s="3">
        <v>1</v>
      </c>
    </row>
    <row r="15" spans="1:4" ht="19.5" customHeight="1" x14ac:dyDescent="0.25">
      <c r="A15" s="19"/>
      <c r="B15" s="23"/>
      <c r="C15" s="9" t="s">
        <v>6</v>
      </c>
      <c r="D15" s="3">
        <v>2</v>
      </c>
    </row>
    <row r="16" spans="1:4" ht="29.25" customHeight="1" x14ac:dyDescent="0.25">
      <c r="A16" s="19"/>
      <c r="B16" s="23"/>
      <c r="C16" s="9" t="s">
        <v>10</v>
      </c>
      <c r="D16" s="3">
        <v>1</v>
      </c>
    </row>
    <row r="17" spans="1:4" ht="28.5" customHeight="1" x14ac:dyDescent="0.25">
      <c r="A17" s="19"/>
      <c r="B17" s="23"/>
      <c r="C17" s="9" t="s">
        <v>38</v>
      </c>
      <c r="D17" s="3">
        <v>1</v>
      </c>
    </row>
    <row r="18" spans="1:4" ht="16.5" customHeight="1" x14ac:dyDescent="0.25">
      <c r="A18" s="19"/>
      <c r="B18" s="24"/>
      <c r="C18" s="9" t="s">
        <v>30</v>
      </c>
      <c r="D18" s="3">
        <v>1</v>
      </c>
    </row>
    <row r="19" spans="1:4" ht="13.5" customHeight="1" x14ac:dyDescent="0.25">
      <c r="A19" s="19"/>
      <c r="B19" s="13" t="s">
        <v>39</v>
      </c>
      <c r="C19" s="9" t="s">
        <v>7</v>
      </c>
      <c r="D19" s="3">
        <v>1</v>
      </c>
    </row>
    <row r="20" spans="1:4" ht="18" customHeight="1" x14ac:dyDescent="0.25">
      <c r="A20" s="18"/>
      <c r="B20" s="8"/>
      <c r="C20" s="7" t="s">
        <v>32</v>
      </c>
      <c r="D20" s="7">
        <f>SUM(D7:D19)</f>
        <v>15</v>
      </c>
    </row>
    <row r="21" spans="1:4" ht="21.75" customHeight="1" x14ac:dyDescent="0.25">
      <c r="A21" s="17" t="s">
        <v>8</v>
      </c>
      <c r="B21" s="10" t="s">
        <v>9</v>
      </c>
      <c r="C21" s="3">
        <v>0</v>
      </c>
      <c r="D21" s="3">
        <v>1</v>
      </c>
    </row>
    <row r="22" spans="1:4" ht="21.75" customHeight="1" x14ac:dyDescent="0.25">
      <c r="A22" s="19"/>
      <c r="B22" s="9" t="s">
        <v>11</v>
      </c>
      <c r="C22" s="3">
        <v>0</v>
      </c>
      <c r="D22" s="3">
        <v>20</v>
      </c>
    </row>
    <row r="23" spans="1:4" ht="21.75" customHeight="1" x14ac:dyDescent="0.25">
      <c r="A23" s="19"/>
      <c r="B23" s="9" t="s">
        <v>25</v>
      </c>
      <c r="C23" s="3">
        <v>0</v>
      </c>
      <c r="D23" s="3">
        <v>5</v>
      </c>
    </row>
    <row r="24" spans="1:4" ht="21.75" customHeight="1" x14ac:dyDescent="0.25">
      <c r="A24" s="19"/>
      <c r="B24" s="9" t="s">
        <v>40</v>
      </c>
      <c r="C24" s="3" t="s">
        <v>16</v>
      </c>
      <c r="D24" s="3">
        <v>2</v>
      </c>
    </row>
    <row r="25" spans="1:4" ht="21.75" customHeight="1" x14ac:dyDescent="0.25">
      <c r="A25" s="19"/>
      <c r="B25" s="9" t="s">
        <v>40</v>
      </c>
      <c r="C25" s="3" t="s">
        <v>24</v>
      </c>
      <c r="D25" s="3">
        <v>3</v>
      </c>
    </row>
    <row r="26" spans="1:4" ht="21.75" customHeight="1" x14ac:dyDescent="0.25">
      <c r="A26" s="19"/>
      <c r="B26" s="22" t="s">
        <v>17</v>
      </c>
      <c r="C26" s="3">
        <v>0</v>
      </c>
      <c r="D26" s="3">
        <v>2</v>
      </c>
    </row>
    <row r="27" spans="1:4" ht="21.75" customHeight="1" x14ac:dyDescent="0.25">
      <c r="A27" s="19"/>
      <c r="B27" s="23"/>
      <c r="C27" s="3" t="s">
        <v>18</v>
      </c>
      <c r="D27" s="3">
        <v>1</v>
      </c>
    </row>
    <row r="28" spans="1:4" ht="21.75" customHeight="1" x14ac:dyDescent="0.25">
      <c r="A28" s="19"/>
      <c r="B28" s="24"/>
      <c r="C28" s="3" t="s">
        <v>19</v>
      </c>
      <c r="D28" s="3">
        <v>1</v>
      </c>
    </row>
    <row r="29" spans="1:4" ht="27.75" customHeight="1" x14ac:dyDescent="0.25">
      <c r="A29" s="19"/>
      <c r="B29" s="9" t="s">
        <v>5</v>
      </c>
      <c r="C29" s="3">
        <v>0</v>
      </c>
      <c r="D29" s="3">
        <v>28</v>
      </c>
    </row>
    <row r="30" spans="1:4" ht="27" customHeight="1" x14ac:dyDescent="0.25">
      <c r="A30" s="19"/>
      <c r="B30" s="9" t="s">
        <v>20</v>
      </c>
      <c r="C30" s="3">
        <v>0</v>
      </c>
      <c r="D30" s="3">
        <v>3</v>
      </c>
    </row>
    <row r="31" spans="1:4" ht="28.5" customHeight="1" x14ac:dyDescent="0.25">
      <c r="A31" s="19"/>
      <c r="B31" s="9" t="s">
        <v>10</v>
      </c>
      <c r="C31" s="3">
        <v>0</v>
      </c>
      <c r="D31" s="3">
        <v>2</v>
      </c>
    </row>
    <row r="32" spans="1:4" ht="21.75" customHeight="1" x14ac:dyDescent="0.25">
      <c r="A32" s="19"/>
      <c r="B32" s="25" t="s">
        <v>38</v>
      </c>
      <c r="C32" s="3" t="s">
        <v>11</v>
      </c>
      <c r="D32" s="3">
        <v>7</v>
      </c>
    </row>
    <row r="33" spans="1:4" ht="29.25" customHeight="1" x14ac:dyDescent="0.25">
      <c r="A33" s="19"/>
      <c r="B33" s="25"/>
      <c r="C33" s="3" t="s">
        <v>5</v>
      </c>
      <c r="D33" s="3">
        <v>10</v>
      </c>
    </row>
    <row r="34" spans="1:4" ht="21.75" customHeight="1" x14ac:dyDescent="0.25">
      <c r="A34" s="19"/>
      <c r="B34" s="25"/>
      <c r="C34" s="3" t="s">
        <v>41</v>
      </c>
      <c r="D34" s="3">
        <v>1</v>
      </c>
    </row>
    <row r="35" spans="1:4" ht="21.75" customHeight="1" x14ac:dyDescent="0.25">
      <c r="A35" s="19"/>
      <c r="B35" s="25"/>
      <c r="C35" s="3" t="s">
        <v>7</v>
      </c>
      <c r="D35" s="3">
        <v>1</v>
      </c>
    </row>
    <row r="36" spans="1:4" ht="30.75" customHeight="1" x14ac:dyDescent="0.25">
      <c r="A36" s="19"/>
      <c r="B36" s="9" t="s">
        <v>22</v>
      </c>
      <c r="C36" s="3">
        <v>0</v>
      </c>
      <c r="D36" s="3">
        <v>1</v>
      </c>
    </row>
    <row r="37" spans="1:4" ht="30" customHeight="1" x14ac:dyDescent="0.25">
      <c r="A37" s="19"/>
      <c r="B37" s="9" t="s">
        <v>28</v>
      </c>
      <c r="C37" s="3">
        <v>0</v>
      </c>
      <c r="D37" s="3">
        <v>1</v>
      </c>
    </row>
    <row r="38" spans="1:4" ht="21.75" customHeight="1" x14ac:dyDescent="0.25">
      <c r="A38" s="19"/>
      <c r="B38" s="9" t="s">
        <v>23</v>
      </c>
      <c r="C38" s="3">
        <v>0</v>
      </c>
      <c r="D38" s="3">
        <v>1</v>
      </c>
    </row>
    <row r="39" spans="1:4" ht="21.75" customHeight="1" x14ac:dyDescent="0.25">
      <c r="A39" s="18"/>
      <c r="B39" s="9" t="s">
        <v>21</v>
      </c>
      <c r="C39" s="3">
        <v>0</v>
      </c>
      <c r="D39" s="3">
        <v>1</v>
      </c>
    </row>
    <row r="40" spans="1:4" ht="18" customHeight="1" x14ac:dyDescent="0.25">
      <c r="A40" s="11"/>
      <c r="B40" s="8"/>
      <c r="C40" s="7" t="s">
        <v>33</v>
      </c>
      <c r="D40" s="7">
        <f>SUM(D21:D39)</f>
        <v>91</v>
      </c>
    </row>
    <row r="41" spans="1:4" ht="28.5" customHeight="1" x14ac:dyDescent="0.25">
      <c r="A41" s="17" t="s">
        <v>29</v>
      </c>
      <c r="B41" s="3" t="s">
        <v>25</v>
      </c>
      <c r="C41" s="14">
        <v>0</v>
      </c>
      <c r="D41" s="14">
        <v>1</v>
      </c>
    </row>
    <row r="42" spans="1:4" ht="28.5" customHeight="1" x14ac:dyDescent="0.25">
      <c r="A42" s="18"/>
      <c r="B42" s="3" t="s">
        <v>5</v>
      </c>
      <c r="C42" s="14">
        <v>0</v>
      </c>
      <c r="D42" s="14">
        <v>1</v>
      </c>
    </row>
    <row r="43" spans="1:4" ht="19.5" customHeight="1" x14ac:dyDescent="0.25">
      <c r="A43" s="11"/>
      <c r="B43" s="3"/>
      <c r="C43" s="7" t="s">
        <v>42</v>
      </c>
      <c r="D43" s="7">
        <f>SUM(D41:D42)</f>
        <v>2</v>
      </c>
    </row>
    <row r="44" spans="1:4" ht="31.5" customHeight="1" x14ac:dyDescent="0.25">
      <c r="A44" s="17" t="s">
        <v>15</v>
      </c>
      <c r="B44" s="3" t="s">
        <v>5</v>
      </c>
      <c r="C44" s="14">
        <v>0</v>
      </c>
      <c r="D44" s="14">
        <v>1</v>
      </c>
    </row>
    <row r="45" spans="1:4" ht="30.75" customHeight="1" x14ac:dyDescent="0.25">
      <c r="A45" s="18"/>
      <c r="B45" s="3" t="s">
        <v>5</v>
      </c>
      <c r="C45" s="14">
        <v>0</v>
      </c>
      <c r="D45" s="14">
        <v>1</v>
      </c>
    </row>
    <row r="46" spans="1:4" ht="19.5" customHeight="1" x14ac:dyDescent="0.25">
      <c r="A46" s="11"/>
      <c r="B46" s="3"/>
      <c r="C46" s="7" t="s">
        <v>43</v>
      </c>
      <c r="D46" s="7">
        <f>SUM(D44:D45)</f>
        <v>2</v>
      </c>
    </row>
    <row r="47" spans="1:4" ht="20.25" customHeight="1" x14ac:dyDescent="0.25">
      <c r="A47" s="15"/>
      <c r="B47" s="15"/>
      <c r="C47" s="12" t="s">
        <v>34</v>
      </c>
      <c r="D47" s="12">
        <f>D6+D20+D40+D43+D46</f>
        <v>125</v>
      </c>
    </row>
    <row r="48" spans="1:4" ht="35.25" customHeight="1" x14ac:dyDescent="0.25"/>
  </sheetData>
  <mergeCells count="12">
    <mergeCell ref="B26:B28"/>
    <mergeCell ref="B32:B35"/>
    <mergeCell ref="A41:A42"/>
    <mergeCell ref="A21:A39"/>
    <mergeCell ref="A44:A45"/>
    <mergeCell ref="A1:D1"/>
    <mergeCell ref="A4:A5"/>
    <mergeCell ref="A7:A20"/>
    <mergeCell ref="B7:B8"/>
    <mergeCell ref="B9:B11"/>
    <mergeCell ref="B12:B18"/>
    <mergeCell ref="A2:D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2025-02-24T16:28:21Z</dcterms:created>
  <dcterms:modified xsi:type="dcterms:W3CDTF">2025-03-25T17:10:24Z</dcterms:modified>
</cp:coreProperties>
</file>