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23BF0095-BA34-42CF-B5AD-B9978479604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IPPUL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8" i="2" l="1"/>
  <c r="D23" i="2"/>
  <c r="D16" i="2"/>
  <c r="D29" i="2" s="1"/>
</calcChain>
</file>

<file path=xl/sharedStrings.xml><?xml version="1.0" encoding="utf-8"?>
<sst xmlns="http://schemas.openxmlformats.org/spreadsheetml/2006/main" count="41" uniqueCount="31">
  <si>
    <t>TIPOLOGIA</t>
  </si>
  <si>
    <t>ASSUNTO 1</t>
  </si>
  <si>
    <t>ASSUNTO 2</t>
  </si>
  <si>
    <t>IPPUL</t>
  </si>
  <si>
    <t>SUGESTÃO</t>
  </si>
  <si>
    <t>MOBILIDADE URBANA</t>
  </si>
  <si>
    <t>LAI</t>
  </si>
  <si>
    <t>ESTUDO DE IMPACTO DE VIZINHANÇA/EIV</t>
  </si>
  <si>
    <t>RECLAMAÇÃO</t>
  </si>
  <si>
    <t>PROJETOS</t>
  </si>
  <si>
    <t>OBRAS PÚBLICAS</t>
  </si>
  <si>
    <t>PLANO DIRETOR/ZONEAMENTO</t>
  </si>
  <si>
    <t>COMPETÊNCIA LEGAL DE ENTIDADES/ÓRGÃOS EXTERNOS</t>
  </si>
  <si>
    <t>UTILIZAÇÃO DE ESPAÇO/PRÓPRIO PÚBLICO</t>
  </si>
  <si>
    <t>DIRETRIZES URBANÍSTICAS</t>
  </si>
  <si>
    <t>PROPRIEDADE DE IMÓVEIS</t>
  </si>
  <si>
    <t>MAPAS</t>
  </si>
  <si>
    <t>BENS PÚBLICOS MUNICIPAIS</t>
  </si>
  <si>
    <t>CERTIDÃO PRÉVIA UNIFICADA/CPU</t>
  </si>
  <si>
    <t>QUANTIDADE DE MANIFESTAÇÕES POR TIPOLOGIA</t>
  </si>
  <si>
    <t>QUANTIDADE MANIFESTAÇÕES</t>
  </si>
  <si>
    <t xml:space="preserve">DADOS ESTATÍSTICOS </t>
  </si>
  <si>
    <t>DOCUMENTOS</t>
  </si>
  <si>
    <t>INFORMAÇÕES</t>
  </si>
  <si>
    <t xml:space="preserve">PROJETOS </t>
  </si>
  <si>
    <t>TOTAL/LAI</t>
  </si>
  <si>
    <t>MOVIMENTAÇÃO PROCESSUAL</t>
  </si>
  <si>
    <t>TOTAL/RECLAMAÇÃO</t>
  </si>
  <si>
    <t>LIMPEZA/MANUTENÇÃO DE ESPAÇOS PÚBLICOS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</si>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</sst>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673408523466659E-2"/>
          <c:y val="0.25689800255476891"/>
          <c:w val="0.81784877234768227"/>
          <c:h val="0.69516659696434824"/>
        </c:manualLayout>
      </c:layout>
      <c:pie3DChart>
        <c:varyColors val="1"/>
        <c:ser>
          <c:idx val="0"/>
          <c:order val="0"/>
          <c:tx>
            <c:strRef>
              <c:f>IPPUL!$A$2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967-45C2-9F38-373B9BC81C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967-45C2-9F38-373B9BC81C7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967-45C2-9F38-373B9BC81C7E}"/>
              </c:ext>
            </c:extLst>
          </c:dPt>
          <c:dLbls>
            <c:dLbl>
              <c:idx val="0"/>
              <c:layout>
                <c:manualLayout>
                  <c:x val="7.3667979002624675E-3"/>
                  <c:y val="-9.59106153397491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67-45C2-9F38-373B9BC81C7E}"/>
                </c:ext>
              </c:extLst>
            </c:dLbl>
            <c:dLbl>
              <c:idx val="1"/>
              <c:layout>
                <c:manualLayout>
                  <c:x val="-9.8053368328958872E-3"/>
                  <c:y val="-4.44014289880432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67-45C2-9F38-373B9BC81C7E}"/>
                </c:ext>
              </c:extLst>
            </c:dLbl>
            <c:dLbl>
              <c:idx val="2"/>
              <c:layout>
                <c:manualLayout>
                  <c:x val="2.5790135608048995E-2"/>
                  <c:y val="-4.223899095946340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67-45C2-9F38-373B9BC81C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(IPPUL!$A$4,IPPUL!$A$17,IPPUL!$A$24)</c:f>
              <c:strCache>
                <c:ptCount val="3"/>
                <c:pt idx="0">
                  <c:v>LAI</c:v>
                </c:pt>
                <c:pt idx="1">
                  <c:v>RECLAMAÇÃO</c:v>
                </c:pt>
                <c:pt idx="2">
                  <c:v>SUGESTÃO</c:v>
                </c:pt>
              </c:strCache>
            </c:strRef>
          </c:cat>
          <c:val>
            <c:numRef>
              <c:f>(IPPUL!$D$16,IPPUL!$D$23,IPPUL!$D$28)</c:f>
              <c:numCache>
                <c:formatCode>General</c:formatCode>
                <c:ptCount val="3"/>
                <c:pt idx="0">
                  <c:v>19</c:v>
                </c:pt>
                <c:pt idx="1">
                  <c:v>6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67-45C2-9F38-373B9BC81C7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305685</xdr:colOff>
      <xdr:row>30</xdr:row>
      <xdr:rowOff>156829</xdr:rowOff>
    </xdr:from>
    <xdr:to>
      <xdr:col>3</xdr:col>
      <xdr:colOff>963574</xdr:colOff>
      <xdr:row>47</xdr:row>
      <xdr:rowOff>166133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2AAEDD0-FFF2-258E-E256-E5D13D2196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tabSelected="1" zoomScale="86" zoomScaleNormal="86" workbookViewId="0">
      <selection activeCell="H6" sqref="H6"/>
    </sheetView>
  </sheetViews>
  <sheetFormatPr defaultRowHeight="15" x14ac:dyDescent="0.25"/>
  <cols>
    <col min="1" max="1" width="15.140625" customWidth="1"/>
    <col min="2" max="2" width="31.42578125" customWidth="1"/>
    <col min="3" max="4" width="27.42578125" customWidth="1"/>
  </cols>
  <sheetData>
    <row r="1" spans="1:4" ht="24" customHeight="1" x14ac:dyDescent="0.25">
      <c r="A1" s="14" t="s">
        <v>3</v>
      </c>
      <c r="B1" s="14"/>
      <c r="C1" s="14"/>
      <c r="D1" s="14"/>
    </row>
    <row r="2" spans="1:4" ht="24" customHeight="1" x14ac:dyDescent="0.25">
      <c r="A2" s="14" t="s">
        <v>19</v>
      </c>
      <c r="B2" s="14"/>
      <c r="C2" s="14"/>
      <c r="D2" s="14"/>
    </row>
    <row r="3" spans="1:4" ht="33.75" customHeight="1" x14ac:dyDescent="0.25">
      <c r="A3" s="4" t="s">
        <v>0</v>
      </c>
      <c r="B3" s="4" t="s">
        <v>1</v>
      </c>
      <c r="C3" s="4" t="s">
        <v>2</v>
      </c>
      <c r="D3" s="4" t="s">
        <v>20</v>
      </c>
    </row>
    <row r="4" spans="1:4" ht="39" customHeight="1" x14ac:dyDescent="0.25">
      <c r="A4" s="11" t="s">
        <v>6</v>
      </c>
      <c r="B4" s="5" t="s">
        <v>12</v>
      </c>
      <c r="C4" s="5">
        <v>0</v>
      </c>
      <c r="D4" s="5">
        <v>1</v>
      </c>
    </row>
    <row r="5" spans="1:4" ht="30" x14ac:dyDescent="0.25">
      <c r="A5" s="11"/>
      <c r="B5" s="5" t="s">
        <v>21</v>
      </c>
      <c r="C5" s="5" t="s">
        <v>11</v>
      </c>
      <c r="D5" s="5">
        <v>1</v>
      </c>
    </row>
    <row r="6" spans="1:4" x14ac:dyDescent="0.25">
      <c r="A6" s="11"/>
      <c r="B6" s="3" t="s">
        <v>14</v>
      </c>
      <c r="C6" s="2">
        <v>0</v>
      </c>
      <c r="D6" s="6">
        <v>4</v>
      </c>
    </row>
    <row r="7" spans="1:4" ht="30" x14ac:dyDescent="0.25">
      <c r="A7" s="11"/>
      <c r="B7" s="15" t="s">
        <v>22</v>
      </c>
      <c r="C7" s="2" t="s">
        <v>7</v>
      </c>
      <c r="D7" s="6">
        <v>2</v>
      </c>
    </row>
    <row r="8" spans="1:4" x14ac:dyDescent="0.25">
      <c r="A8" s="11"/>
      <c r="B8" s="15"/>
      <c r="C8" s="2" t="s">
        <v>10</v>
      </c>
      <c r="D8" s="6">
        <v>1</v>
      </c>
    </row>
    <row r="9" spans="1:4" ht="13.9" customHeight="1" x14ac:dyDescent="0.25">
      <c r="A9" s="11"/>
      <c r="B9" s="16" t="s">
        <v>23</v>
      </c>
      <c r="C9" s="6" t="s">
        <v>17</v>
      </c>
      <c r="D9" s="6">
        <v>1</v>
      </c>
    </row>
    <row r="10" spans="1:4" ht="30" x14ac:dyDescent="0.25">
      <c r="A10" s="11"/>
      <c r="B10" s="16"/>
      <c r="C10" s="6" t="s">
        <v>11</v>
      </c>
      <c r="D10" s="6">
        <v>3</v>
      </c>
    </row>
    <row r="11" spans="1:4" x14ac:dyDescent="0.25">
      <c r="A11" s="11"/>
      <c r="B11" s="16"/>
      <c r="C11" s="6" t="s">
        <v>15</v>
      </c>
      <c r="D11" s="6">
        <v>1</v>
      </c>
    </row>
    <row r="12" spans="1:4" x14ac:dyDescent="0.25">
      <c r="A12" s="11"/>
      <c r="B12" s="2" t="s">
        <v>16</v>
      </c>
      <c r="C12" s="2">
        <v>0</v>
      </c>
      <c r="D12" s="6">
        <v>1</v>
      </c>
    </row>
    <row r="13" spans="1:4" x14ac:dyDescent="0.25">
      <c r="A13" s="11"/>
      <c r="B13" s="2" t="s">
        <v>11</v>
      </c>
      <c r="C13" s="6">
        <v>0</v>
      </c>
      <c r="D13" s="6">
        <v>2</v>
      </c>
    </row>
    <row r="14" spans="1:4" ht="13.9" customHeight="1" x14ac:dyDescent="0.25">
      <c r="A14" s="11"/>
      <c r="B14" s="12" t="s">
        <v>24</v>
      </c>
      <c r="C14" s="2" t="s">
        <v>10</v>
      </c>
      <c r="D14" s="6">
        <v>1</v>
      </c>
    </row>
    <row r="15" spans="1:4" x14ac:dyDescent="0.25">
      <c r="A15" s="11"/>
      <c r="B15" s="12"/>
      <c r="C15" s="2" t="s">
        <v>17</v>
      </c>
      <c r="D15" s="6">
        <v>1</v>
      </c>
    </row>
    <row r="16" spans="1:4" x14ac:dyDescent="0.25">
      <c r="A16" s="11"/>
      <c r="B16" s="6"/>
      <c r="C16" s="7" t="s">
        <v>25</v>
      </c>
      <c r="D16" s="7">
        <f>SUM(D4:D15)</f>
        <v>19</v>
      </c>
    </row>
    <row r="17" spans="1:4" ht="13.9" customHeight="1" x14ac:dyDescent="0.25">
      <c r="A17" s="11" t="s">
        <v>8</v>
      </c>
      <c r="B17" s="2" t="s">
        <v>5</v>
      </c>
      <c r="C17" s="2">
        <v>0</v>
      </c>
      <c r="D17" s="6">
        <v>1</v>
      </c>
    </row>
    <row r="18" spans="1:4" ht="13.9" customHeight="1" x14ac:dyDescent="0.25">
      <c r="A18" s="11"/>
      <c r="B18" s="12" t="s">
        <v>26</v>
      </c>
      <c r="C18" s="3" t="s">
        <v>9</v>
      </c>
      <c r="D18" s="6">
        <v>1</v>
      </c>
    </row>
    <row r="19" spans="1:4" ht="30" x14ac:dyDescent="0.25">
      <c r="A19" s="11"/>
      <c r="B19" s="12"/>
      <c r="C19" s="5" t="s">
        <v>18</v>
      </c>
      <c r="D19" s="8">
        <v>1</v>
      </c>
    </row>
    <row r="20" spans="1:4" ht="30" x14ac:dyDescent="0.25">
      <c r="A20" s="11"/>
      <c r="B20" s="12"/>
      <c r="C20" s="2" t="s">
        <v>7</v>
      </c>
      <c r="D20" s="8">
        <v>1</v>
      </c>
    </row>
    <row r="21" spans="1:4" ht="13.9" customHeight="1" x14ac:dyDescent="0.25">
      <c r="A21" s="11"/>
      <c r="B21" s="13" t="s">
        <v>9</v>
      </c>
      <c r="C21" s="6" t="s">
        <v>14</v>
      </c>
      <c r="D21" s="6">
        <v>1</v>
      </c>
    </row>
    <row r="22" spans="1:4" x14ac:dyDescent="0.25">
      <c r="A22" s="11"/>
      <c r="B22" s="13"/>
      <c r="C22" s="8">
        <v>0</v>
      </c>
      <c r="D22" s="6">
        <v>1</v>
      </c>
    </row>
    <row r="23" spans="1:4" x14ac:dyDescent="0.25">
      <c r="A23" s="1"/>
      <c r="B23" s="6"/>
      <c r="C23" s="7" t="s">
        <v>27</v>
      </c>
      <c r="D23" s="7">
        <f>SUM(D17:D22)</f>
        <v>6</v>
      </c>
    </row>
    <row r="24" spans="1:4" ht="35.25" customHeight="1" x14ac:dyDescent="0.25">
      <c r="A24" s="11" t="s">
        <v>4</v>
      </c>
      <c r="B24" s="6" t="s">
        <v>12</v>
      </c>
      <c r="C24" s="8">
        <v>0</v>
      </c>
      <c r="D24" s="8">
        <v>1</v>
      </c>
    </row>
    <row r="25" spans="1:4" x14ac:dyDescent="0.25">
      <c r="A25" s="11"/>
      <c r="B25" s="2" t="s">
        <v>5</v>
      </c>
      <c r="C25" s="8">
        <v>0</v>
      </c>
      <c r="D25" s="8">
        <v>4</v>
      </c>
    </row>
    <row r="26" spans="1:4" ht="30" x14ac:dyDescent="0.25">
      <c r="A26" s="11"/>
      <c r="B26" s="2" t="s">
        <v>24</v>
      </c>
      <c r="C26" s="8" t="s">
        <v>28</v>
      </c>
      <c r="D26" s="8">
        <v>1</v>
      </c>
    </row>
    <row r="27" spans="1:4" ht="30" x14ac:dyDescent="0.25">
      <c r="A27" s="11"/>
      <c r="B27" s="2" t="s">
        <v>13</v>
      </c>
      <c r="C27" s="8">
        <v>0</v>
      </c>
      <c r="D27" s="8">
        <v>3</v>
      </c>
    </row>
    <row r="28" spans="1:4" x14ac:dyDescent="0.25">
      <c r="A28" s="11"/>
      <c r="B28" s="11"/>
      <c r="C28" s="7" t="s">
        <v>29</v>
      </c>
      <c r="D28" s="7">
        <f>SUM(D24:D27)</f>
        <v>9</v>
      </c>
    </row>
    <row r="29" spans="1:4" x14ac:dyDescent="0.25">
      <c r="A29" s="9"/>
      <c r="B29" s="9"/>
      <c r="C29" s="10" t="s">
        <v>30</v>
      </c>
      <c r="D29" s="10">
        <f>SUM(D16+D23+D28)</f>
        <v>34</v>
      </c>
    </row>
  </sheetData>
  <mergeCells count="11">
    <mergeCell ref="A1:D1"/>
    <mergeCell ref="A2:D2"/>
    <mergeCell ref="A4:A16"/>
    <mergeCell ref="B7:B8"/>
    <mergeCell ref="B9:B11"/>
    <mergeCell ref="B14:B15"/>
    <mergeCell ref="A17:A22"/>
    <mergeCell ref="B18:B20"/>
    <mergeCell ref="B21:B22"/>
    <mergeCell ref="A24:A27"/>
    <mergeCell ref="A28:B28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IPPUL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1</cp:revision>
  <dcterms:created xsi:type="dcterms:W3CDTF">2025-02-24T17:17:17Z</dcterms:created>
  <dcterms:modified xsi:type="dcterms:W3CDTF">2025-03-26T19:42:40Z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