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EF7B7040-DAD9-43CE-A087-461B253A939C}" xr6:coauthVersionLast="47" xr6:coauthVersionMax="47" xr10:uidLastSave="{00000000-0000-0000-0000-000000000000}"/>
  <bookViews>
    <workbookView xWindow="28680" yWindow="4275" windowWidth="21840" windowHeight="13140" tabRatio="500" xr2:uid="{00000000-000D-0000-FFFF-FFFF00000000}"/>
  </bookViews>
  <sheets>
    <sheet name="OBRAS E PAVIMENTAÇÃO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70" i="2" l="1"/>
  <c r="D69" i="2"/>
  <c r="D63" i="2"/>
  <c r="D27" i="2"/>
  <c r="D6" i="2"/>
</calcChain>
</file>

<file path=xl/sharedStrings.xml><?xml version="1.0" encoding="utf-8"?>
<sst xmlns="http://schemas.openxmlformats.org/spreadsheetml/2006/main" count="86" uniqueCount="53">
  <si>
    <t>TIPOLOGIA</t>
  </si>
  <si>
    <t>ASSUNTO 1</t>
  </si>
  <si>
    <t>ASSUNTO 2</t>
  </si>
  <si>
    <t>LAI</t>
  </si>
  <si>
    <t>ALVARÁ DE LICENÇA</t>
  </si>
  <si>
    <t>FISCALIZAÇÃO</t>
  </si>
  <si>
    <t>OBRAS PÚBLICAS</t>
  </si>
  <si>
    <t>RECLAMAÇÃO</t>
  </si>
  <si>
    <t>COMPETÊNCIA LEGAL DE OUTRO ÓRGÃO</t>
  </si>
  <si>
    <t>CMTU</t>
  </si>
  <si>
    <t>CONSERVAÇÃO VIÁRIA</t>
  </si>
  <si>
    <t>ILUMINAÇÃO PÚBLICA</t>
  </si>
  <si>
    <t>SINALIZAÇÃO VIÁRIA</t>
  </si>
  <si>
    <t>SANEPAR</t>
  </si>
  <si>
    <t>SERVIÇOS URBANOS</t>
  </si>
  <si>
    <t>MANUTENÇÃO BUEIRO / GALERIAS PLUVIAIS / CALÇADA IMÓVEIS PÚBLICOS / GUIA</t>
  </si>
  <si>
    <t>SUGESTÃO</t>
  </si>
  <si>
    <t>LIMPEZA/MANUTENÇÃO DE ESPAÇOS PÚBLICOS</t>
  </si>
  <si>
    <t>MANUTENÇÃO BUEIRO</t>
  </si>
  <si>
    <t>CERTIDÕES</t>
  </si>
  <si>
    <t>TERCEIRIZADAS/CONVENIADAS</t>
  </si>
  <si>
    <t>GALERIAS PLUVIAIS</t>
  </si>
  <si>
    <t>ELOGIO</t>
  </si>
  <si>
    <t>AGENTE PÚBLICO</t>
  </si>
  <si>
    <t>EQUIPE</t>
  </si>
  <si>
    <t>LOTEAMENTO</t>
  </si>
  <si>
    <t>TELEFÔNICO</t>
  </si>
  <si>
    <t>EMPLACAMENTO</t>
  </si>
  <si>
    <t>CALÇADA IMÓVEIS PÚBLICOS</t>
  </si>
  <si>
    <t>COMPETÊNCIA LEGAL DE ENTIDADES/ÓRGÃOS EXTERNOS</t>
  </si>
  <si>
    <t>BENS PÚBLICOS MUNICIPAIS</t>
  </si>
  <si>
    <t>GERAL</t>
  </si>
  <si>
    <t>POSTURA AGENTE PÚBLICO</t>
  </si>
  <si>
    <t>RECURSOS</t>
  </si>
  <si>
    <t>VEÍCULOS OFICIAIS</t>
  </si>
  <si>
    <t>LICITAÇÕES</t>
  </si>
  <si>
    <t xml:space="preserve">OBRAS E PAVIMENTAÇÃO </t>
  </si>
  <si>
    <t>QUANTIDADE DE MANIFESTAÇÕES POR TIPOLOGIA</t>
  </si>
  <si>
    <t>QUANTIDADE MANIFESTAÇÕES</t>
  </si>
  <si>
    <t>TOTAL/ELOGIO</t>
  </si>
  <si>
    <t xml:space="preserve">DADOS ESTATÍSTICOS </t>
  </si>
  <si>
    <t xml:space="preserve">DOCUMENTOS </t>
  </si>
  <si>
    <t>INFORMAÇÕES</t>
  </si>
  <si>
    <t xml:space="preserve">PROJETOS </t>
  </si>
  <si>
    <t>TOTAL/LAI</t>
  </si>
  <si>
    <t>ATENDIMENTO</t>
  </si>
  <si>
    <t>MOVIMENTAÇÃO PROCESSUAL</t>
  </si>
  <si>
    <t xml:space="preserve">CALÇADA   </t>
  </si>
  <si>
    <t>TOTAL/RECLAMAÇÃO</t>
  </si>
  <si>
    <t xml:space="preserve">RECURSO </t>
  </si>
  <si>
    <t>TOTAL/RECURSO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</si>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</sst>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8FAADC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8CBAD"/>
        <bgColor rgb="FFCCCCFF"/>
      </patternFill>
    </fill>
    <fill>
      <patternFill patternType="solid">
        <fgColor rgb="FFB4C7E7"/>
        <bgColor rgb="FFCC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QUANTIDADE DE MANIFESTAÇÕES POR TIPOLOGIA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333117645489234"/>
          <c:y val="0.24873496411849008"/>
          <c:w val="0.82840475491634868"/>
          <c:h val="0.71276183756417788"/>
        </c:manualLayout>
      </c:layout>
      <c:pie3DChart>
        <c:varyColors val="1"/>
        <c:ser>
          <c:idx val="0"/>
          <c:order val="0"/>
          <c:tx>
            <c:strRef>
              <c:f>'OBRAS E PAVIMENTAÇÃO'!$A$2</c:f>
              <c:strCache>
                <c:ptCount val="1"/>
                <c:pt idx="0">
                  <c:v>QUANTIDADE DE MANIFESTAÇÕES POR TIPOLOGIA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25-4CA5-99BD-9527EC27453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25-4CA5-99BD-9527EC27453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25-4CA5-99BD-9527EC2745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25-4CA5-99BD-9527EC2745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25-4CA5-99BD-9527EC2745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('OBRAS E PAVIMENTAÇÃO'!$A$4,'OBRAS E PAVIMENTAÇÃO'!$A$7,'OBRAS E PAVIMENTAÇÃO'!$A$28,'OBRAS E PAVIMENTAÇÃO'!$A$64,'OBRAS E PAVIMENTAÇÃO'!$A$66)</c:f>
              <c:strCache>
                <c:ptCount val="5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  <c:pt idx="3">
                  <c:v>RECURSO </c:v>
                </c:pt>
                <c:pt idx="4">
                  <c:v>SUGESTÃO</c:v>
                </c:pt>
              </c:strCache>
            </c:strRef>
          </c:cat>
          <c:val>
            <c:numRef>
              <c:f>('OBRAS E PAVIMENTAÇÃO'!$D$6,'OBRAS E PAVIMENTAÇÃO'!$D$27,'OBRAS E PAVIMENTAÇÃO'!$D$63,'OBRAS E PAVIMENTAÇÃO'!$D$65,'OBRAS E PAVIMENTAÇÃO'!$D$69)</c:f>
              <c:numCache>
                <c:formatCode>General</c:formatCode>
                <c:ptCount val="5"/>
                <c:pt idx="0">
                  <c:v>4</c:v>
                </c:pt>
                <c:pt idx="1">
                  <c:v>43</c:v>
                </c:pt>
                <c:pt idx="2">
                  <c:v>159</c:v>
                </c:pt>
                <c:pt idx="3">
                  <c:v>1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5E-44E7-A9AE-75D34E08884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106325</xdr:colOff>
      <xdr:row>72</xdr:row>
      <xdr:rowOff>1771</xdr:rowOff>
    </xdr:from>
    <xdr:to>
      <xdr:col>2</xdr:col>
      <xdr:colOff>1794244</xdr:colOff>
      <xdr:row>90</xdr:row>
      <xdr:rowOff>121832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82FFA26-D4A3-1C23-E26C-78928A0A18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0"/>
  <sheetViews>
    <sheetView tabSelected="1" topLeftCell="A64" zoomScale="86" zoomScaleNormal="86" workbookViewId="0">
      <selection activeCell="D72" sqref="D72"/>
    </sheetView>
  </sheetViews>
  <sheetFormatPr defaultRowHeight="15" x14ac:dyDescent="0.25"/>
  <cols>
    <col min="1" max="1" width="18" customWidth="1"/>
    <col min="2" max="2" width="33.5703125" customWidth="1"/>
    <col min="3" max="3" width="31.28515625" customWidth="1"/>
    <col min="4" max="4" width="14.7109375" customWidth="1"/>
  </cols>
  <sheetData>
    <row r="1" spans="1:4" ht="35.25" customHeight="1" x14ac:dyDescent="0.25">
      <c r="A1" s="21" t="s">
        <v>36</v>
      </c>
      <c r="B1" s="21"/>
      <c r="C1" s="21"/>
      <c r="D1" s="21"/>
    </row>
    <row r="2" spans="1:4" ht="35.25" customHeight="1" x14ac:dyDescent="0.25">
      <c r="A2" s="21" t="s">
        <v>37</v>
      </c>
      <c r="B2" s="21"/>
      <c r="C2" s="21"/>
      <c r="D2" s="21"/>
    </row>
    <row r="3" spans="1:4" ht="30" x14ac:dyDescent="0.25">
      <c r="A3" s="6" t="s">
        <v>0</v>
      </c>
      <c r="B3" s="6" t="s">
        <v>1</v>
      </c>
      <c r="C3" s="6" t="s">
        <v>2</v>
      </c>
      <c r="D3" s="6" t="s">
        <v>38</v>
      </c>
    </row>
    <row r="4" spans="1:4" ht="13.9" customHeight="1" x14ac:dyDescent="0.25">
      <c r="A4" s="18" t="s">
        <v>22</v>
      </c>
      <c r="B4" s="1" t="s">
        <v>23</v>
      </c>
      <c r="C4" s="7">
        <v>0</v>
      </c>
      <c r="D4" s="7">
        <v>3</v>
      </c>
    </row>
    <row r="5" spans="1:4" x14ac:dyDescent="0.25">
      <c r="A5" s="18"/>
      <c r="B5" s="1" t="s">
        <v>24</v>
      </c>
      <c r="C5" s="7">
        <v>0</v>
      </c>
      <c r="D5" s="7">
        <v>1</v>
      </c>
    </row>
    <row r="6" spans="1:4" x14ac:dyDescent="0.25">
      <c r="A6" s="2"/>
      <c r="B6" s="10"/>
      <c r="C6" s="8" t="s">
        <v>39</v>
      </c>
      <c r="D6" s="8">
        <f>SUM(D4:D5)</f>
        <v>4</v>
      </c>
    </row>
    <row r="7" spans="1:4" ht="13.9" customHeight="1" x14ac:dyDescent="0.25">
      <c r="A7" s="18" t="s">
        <v>3</v>
      </c>
      <c r="B7" s="9" t="s">
        <v>4</v>
      </c>
      <c r="C7" s="9">
        <v>0</v>
      </c>
      <c r="D7" s="9">
        <v>3</v>
      </c>
    </row>
    <row r="8" spans="1:4" x14ac:dyDescent="0.25">
      <c r="A8" s="18"/>
      <c r="B8" s="3" t="s">
        <v>8</v>
      </c>
      <c r="C8" s="1">
        <v>0</v>
      </c>
      <c r="D8" s="10">
        <v>2</v>
      </c>
    </row>
    <row r="9" spans="1:4" x14ac:dyDescent="0.25">
      <c r="A9" s="18"/>
      <c r="B9" s="22" t="s">
        <v>40</v>
      </c>
      <c r="C9" s="1" t="s">
        <v>4</v>
      </c>
      <c r="D9" s="10">
        <v>2</v>
      </c>
    </row>
    <row r="10" spans="1:4" x14ac:dyDescent="0.25">
      <c r="A10" s="18"/>
      <c r="B10" s="22"/>
      <c r="C10" s="1" t="s">
        <v>18</v>
      </c>
      <c r="D10" s="10">
        <v>1</v>
      </c>
    </row>
    <row r="11" spans="1:4" ht="13.9" customHeight="1" x14ac:dyDescent="0.25">
      <c r="A11" s="18"/>
      <c r="B11" s="23" t="s">
        <v>41</v>
      </c>
      <c r="C11" s="10" t="s">
        <v>4</v>
      </c>
      <c r="D11" s="10">
        <v>6</v>
      </c>
    </row>
    <row r="12" spans="1:4" x14ac:dyDescent="0.25">
      <c r="A12" s="18"/>
      <c r="B12" s="23"/>
      <c r="C12" s="10" t="s">
        <v>5</v>
      </c>
      <c r="D12" s="10">
        <v>1</v>
      </c>
    </row>
    <row r="13" spans="1:4" x14ac:dyDescent="0.25">
      <c r="A13" s="18"/>
      <c r="B13" s="23"/>
      <c r="C13" s="10" t="s">
        <v>25</v>
      </c>
      <c r="D13" s="10">
        <v>1</v>
      </c>
    </row>
    <row r="14" spans="1:4" x14ac:dyDescent="0.25">
      <c r="A14" s="18"/>
      <c r="B14" s="23"/>
      <c r="C14" s="1" t="s">
        <v>6</v>
      </c>
      <c r="D14" s="10">
        <v>2</v>
      </c>
    </row>
    <row r="15" spans="1:4" x14ac:dyDescent="0.25">
      <c r="A15" s="18"/>
      <c r="B15" s="1" t="s">
        <v>11</v>
      </c>
      <c r="C15" s="10">
        <v>0</v>
      </c>
      <c r="D15" s="10">
        <v>1</v>
      </c>
    </row>
    <row r="16" spans="1:4" ht="13.9" customHeight="1" x14ac:dyDescent="0.25">
      <c r="A16" s="18"/>
      <c r="B16" s="19" t="s">
        <v>42</v>
      </c>
      <c r="C16" s="1" t="s">
        <v>4</v>
      </c>
      <c r="D16" s="10">
        <v>5</v>
      </c>
    </row>
    <row r="17" spans="1:4" x14ac:dyDescent="0.25">
      <c r="A17" s="18"/>
      <c r="B17" s="19"/>
      <c r="C17" s="1" t="s">
        <v>30</v>
      </c>
      <c r="D17" s="10">
        <v>1</v>
      </c>
    </row>
    <row r="18" spans="1:4" x14ac:dyDescent="0.25">
      <c r="A18" s="18"/>
      <c r="B18" s="19"/>
      <c r="C18" s="1" t="s">
        <v>19</v>
      </c>
      <c r="D18" s="10">
        <v>1</v>
      </c>
    </row>
    <row r="19" spans="1:4" x14ac:dyDescent="0.25">
      <c r="A19" s="18"/>
      <c r="B19" s="19"/>
      <c r="C19" s="1" t="s">
        <v>10</v>
      </c>
      <c r="D19" s="10">
        <v>3</v>
      </c>
    </row>
    <row r="20" spans="1:4" x14ac:dyDescent="0.25">
      <c r="A20" s="18"/>
      <c r="B20" s="19"/>
      <c r="C20" s="1" t="s">
        <v>5</v>
      </c>
      <c r="D20" s="10">
        <v>1</v>
      </c>
    </row>
    <row r="21" spans="1:4" x14ac:dyDescent="0.25">
      <c r="A21" s="18"/>
      <c r="B21" s="19"/>
      <c r="C21" s="1" t="s">
        <v>35</v>
      </c>
      <c r="D21" s="10">
        <v>1</v>
      </c>
    </row>
    <row r="22" spans="1:4" x14ac:dyDescent="0.25">
      <c r="A22" s="18"/>
      <c r="B22" s="19"/>
      <c r="C22" s="1" t="s">
        <v>25</v>
      </c>
      <c r="D22" s="10">
        <v>1</v>
      </c>
    </row>
    <row r="23" spans="1:4" x14ac:dyDescent="0.25">
      <c r="A23" s="18"/>
      <c r="B23" s="19"/>
      <c r="C23" s="10" t="s">
        <v>6</v>
      </c>
      <c r="D23" s="10">
        <v>5</v>
      </c>
    </row>
    <row r="24" spans="1:4" x14ac:dyDescent="0.25">
      <c r="A24" s="18"/>
      <c r="B24" s="19"/>
      <c r="C24" s="1" t="s">
        <v>33</v>
      </c>
      <c r="D24" s="10">
        <v>1</v>
      </c>
    </row>
    <row r="25" spans="1:4" x14ac:dyDescent="0.25">
      <c r="A25" s="18"/>
      <c r="B25" s="17" t="s">
        <v>43</v>
      </c>
      <c r="C25" s="10" t="s">
        <v>6</v>
      </c>
      <c r="D25" s="10">
        <v>4</v>
      </c>
    </row>
    <row r="26" spans="1:4" x14ac:dyDescent="0.25">
      <c r="A26" s="18"/>
      <c r="B26" s="1" t="s">
        <v>14</v>
      </c>
      <c r="C26" s="10">
        <v>0</v>
      </c>
      <c r="D26" s="10">
        <v>1</v>
      </c>
    </row>
    <row r="27" spans="1:4" x14ac:dyDescent="0.25">
      <c r="A27" s="11"/>
      <c r="B27" s="10"/>
      <c r="C27" s="8" t="s">
        <v>44</v>
      </c>
      <c r="D27" s="8">
        <f>SUM(D7:D26)</f>
        <v>43</v>
      </c>
    </row>
    <row r="28" spans="1:4" ht="13.9" customHeight="1" x14ac:dyDescent="0.25">
      <c r="A28" s="18" t="s">
        <v>7</v>
      </c>
      <c r="B28" s="1" t="s">
        <v>4</v>
      </c>
      <c r="C28" s="1">
        <v>0</v>
      </c>
      <c r="D28" s="10">
        <v>2</v>
      </c>
    </row>
    <row r="29" spans="1:4" ht="13.9" customHeight="1" x14ac:dyDescent="0.25">
      <c r="A29" s="18"/>
      <c r="B29" s="19" t="s">
        <v>45</v>
      </c>
      <c r="C29" s="3" t="s">
        <v>31</v>
      </c>
      <c r="D29" s="10">
        <v>2</v>
      </c>
    </row>
    <row r="30" spans="1:4" x14ac:dyDescent="0.25">
      <c r="A30" s="18"/>
      <c r="B30" s="19"/>
      <c r="C30" s="5" t="s">
        <v>26</v>
      </c>
      <c r="D30" s="10">
        <v>2</v>
      </c>
    </row>
    <row r="31" spans="1:4" ht="30" x14ac:dyDescent="0.25">
      <c r="A31" s="18"/>
      <c r="B31" s="9" t="s">
        <v>29</v>
      </c>
      <c r="C31" s="3">
        <v>0</v>
      </c>
      <c r="D31" s="10">
        <v>2</v>
      </c>
    </row>
    <row r="32" spans="1:4" ht="30" x14ac:dyDescent="0.25">
      <c r="A32" s="18"/>
      <c r="B32" s="1" t="s">
        <v>8</v>
      </c>
      <c r="C32" s="10" t="s">
        <v>9</v>
      </c>
      <c r="D32" s="10">
        <v>1</v>
      </c>
    </row>
    <row r="33" spans="1:4" x14ac:dyDescent="0.25">
      <c r="A33" s="18"/>
      <c r="B33" s="7" t="s">
        <v>10</v>
      </c>
      <c r="C33" s="7">
        <v>0</v>
      </c>
      <c r="D33" s="10">
        <v>37</v>
      </c>
    </row>
    <row r="34" spans="1:4" x14ac:dyDescent="0.25">
      <c r="A34" s="18"/>
      <c r="B34" s="1" t="s">
        <v>41</v>
      </c>
      <c r="C34" s="4" t="s">
        <v>5</v>
      </c>
      <c r="D34" s="10">
        <v>1</v>
      </c>
    </row>
    <row r="35" spans="1:4" x14ac:dyDescent="0.25">
      <c r="A35" s="18"/>
      <c r="B35" s="1" t="s">
        <v>27</v>
      </c>
      <c r="C35" s="3">
        <v>0</v>
      </c>
      <c r="D35" s="10">
        <v>1</v>
      </c>
    </row>
    <row r="36" spans="1:4" x14ac:dyDescent="0.25">
      <c r="A36" s="18"/>
      <c r="B36" s="9" t="s">
        <v>5</v>
      </c>
      <c r="C36" s="10">
        <v>0</v>
      </c>
      <c r="D36" s="10">
        <v>15</v>
      </c>
    </row>
    <row r="37" spans="1:4" ht="13.9" customHeight="1" x14ac:dyDescent="0.25">
      <c r="A37" s="18"/>
      <c r="B37" s="19" t="s">
        <v>11</v>
      </c>
      <c r="C37" s="10">
        <v>0</v>
      </c>
      <c r="D37" s="10">
        <v>6</v>
      </c>
    </row>
    <row r="38" spans="1:4" x14ac:dyDescent="0.25">
      <c r="A38" s="18"/>
      <c r="B38" s="19"/>
      <c r="C38" s="10" t="s">
        <v>18</v>
      </c>
      <c r="D38" s="10">
        <v>1</v>
      </c>
    </row>
    <row r="39" spans="1:4" ht="30" x14ac:dyDescent="0.25">
      <c r="A39" s="18"/>
      <c r="B39" s="1" t="s">
        <v>17</v>
      </c>
      <c r="C39" s="10">
        <v>0</v>
      </c>
      <c r="D39" s="10">
        <v>3</v>
      </c>
    </row>
    <row r="40" spans="1:4" ht="13.9" customHeight="1" x14ac:dyDescent="0.25">
      <c r="A40" s="18"/>
      <c r="B40" s="20" t="s">
        <v>46</v>
      </c>
      <c r="C40" s="10">
        <v>0</v>
      </c>
      <c r="D40" s="10">
        <v>1</v>
      </c>
    </row>
    <row r="41" spans="1:4" x14ac:dyDescent="0.25">
      <c r="A41" s="18"/>
      <c r="B41" s="20"/>
      <c r="C41" s="10" t="s">
        <v>4</v>
      </c>
      <c r="D41" s="10">
        <v>6</v>
      </c>
    </row>
    <row r="42" spans="1:4" x14ac:dyDescent="0.25">
      <c r="A42" s="18"/>
      <c r="B42" s="20"/>
      <c r="C42" s="10" t="s">
        <v>10</v>
      </c>
      <c r="D42" s="10">
        <v>6</v>
      </c>
    </row>
    <row r="43" spans="1:4" x14ac:dyDescent="0.25">
      <c r="A43" s="18"/>
      <c r="B43" s="20"/>
      <c r="C43" s="1" t="s">
        <v>5</v>
      </c>
      <c r="D43" s="10">
        <v>14</v>
      </c>
    </row>
    <row r="44" spans="1:4" x14ac:dyDescent="0.25">
      <c r="A44" s="18"/>
      <c r="B44" s="20"/>
      <c r="C44" s="1" t="s">
        <v>21</v>
      </c>
      <c r="D44" s="10">
        <v>1</v>
      </c>
    </row>
    <row r="45" spans="1:4" x14ac:dyDescent="0.25">
      <c r="A45" s="18"/>
      <c r="B45" s="20"/>
      <c r="C45" s="10" t="s">
        <v>11</v>
      </c>
      <c r="D45" s="10">
        <v>1</v>
      </c>
    </row>
    <row r="46" spans="1:4" x14ac:dyDescent="0.25">
      <c r="A46" s="18"/>
      <c r="B46" s="20"/>
      <c r="C46" s="10" t="s">
        <v>25</v>
      </c>
      <c r="D46" s="10">
        <v>1</v>
      </c>
    </row>
    <row r="47" spans="1:4" x14ac:dyDescent="0.25">
      <c r="A47" s="18"/>
      <c r="B47" s="20"/>
      <c r="C47" s="10" t="s">
        <v>18</v>
      </c>
      <c r="D47" s="10">
        <v>1</v>
      </c>
    </row>
    <row r="48" spans="1:4" x14ac:dyDescent="0.25">
      <c r="A48" s="18"/>
      <c r="B48" s="20"/>
      <c r="C48" s="10" t="s">
        <v>6</v>
      </c>
      <c r="D48" s="10">
        <v>2</v>
      </c>
    </row>
    <row r="49" spans="1:4" x14ac:dyDescent="0.25">
      <c r="A49" s="18"/>
      <c r="B49" s="20"/>
      <c r="C49" s="10" t="s">
        <v>13</v>
      </c>
      <c r="D49" s="10">
        <v>1</v>
      </c>
    </row>
    <row r="50" spans="1:4" x14ac:dyDescent="0.25">
      <c r="A50" s="18"/>
      <c r="B50" s="20"/>
      <c r="C50" s="1" t="s">
        <v>14</v>
      </c>
      <c r="D50" s="10">
        <v>2</v>
      </c>
    </row>
    <row r="51" spans="1:4" x14ac:dyDescent="0.25">
      <c r="A51" s="18"/>
      <c r="B51" s="20"/>
      <c r="C51" s="10" t="s">
        <v>12</v>
      </c>
      <c r="D51" s="10">
        <v>1</v>
      </c>
    </row>
    <row r="52" spans="1:4" x14ac:dyDescent="0.25">
      <c r="A52" s="18"/>
      <c r="B52" s="20"/>
      <c r="C52" s="10" t="s">
        <v>34</v>
      </c>
      <c r="D52" s="10">
        <v>1</v>
      </c>
    </row>
    <row r="53" spans="1:4" x14ac:dyDescent="0.25">
      <c r="A53" s="18"/>
      <c r="B53" s="1" t="s">
        <v>6</v>
      </c>
      <c r="C53" s="10">
        <v>0</v>
      </c>
      <c r="D53" s="10">
        <v>20</v>
      </c>
    </row>
    <row r="54" spans="1:4" x14ac:dyDescent="0.25">
      <c r="A54" s="18"/>
      <c r="B54" s="1" t="s">
        <v>32</v>
      </c>
      <c r="C54" s="10">
        <v>0</v>
      </c>
      <c r="D54" s="10">
        <v>2</v>
      </c>
    </row>
    <row r="55" spans="1:4" x14ac:dyDescent="0.25">
      <c r="A55" s="18"/>
      <c r="B55" s="1" t="s">
        <v>13</v>
      </c>
      <c r="C55" s="1">
        <v>0</v>
      </c>
      <c r="D55" s="10">
        <v>9</v>
      </c>
    </row>
    <row r="56" spans="1:4" ht="13.9" customHeight="1" x14ac:dyDescent="0.25">
      <c r="A56" s="18"/>
      <c r="B56" s="19" t="s">
        <v>14</v>
      </c>
      <c r="C56" s="10" t="s">
        <v>28</v>
      </c>
      <c r="D56" s="10">
        <v>4</v>
      </c>
    </row>
    <row r="57" spans="1:4" x14ac:dyDescent="0.25">
      <c r="A57" s="18"/>
      <c r="B57" s="19"/>
      <c r="C57" s="10" t="s">
        <v>47</v>
      </c>
      <c r="D57" s="10">
        <v>1</v>
      </c>
    </row>
    <row r="58" spans="1:4" x14ac:dyDescent="0.25">
      <c r="A58" s="18"/>
      <c r="B58" s="19"/>
      <c r="C58" s="10" t="s">
        <v>21</v>
      </c>
      <c r="D58" s="10">
        <v>6</v>
      </c>
    </row>
    <row r="59" spans="1:4" x14ac:dyDescent="0.25">
      <c r="A59" s="18"/>
      <c r="B59" s="19"/>
      <c r="C59" s="10" t="s">
        <v>18</v>
      </c>
      <c r="D59" s="10">
        <v>1</v>
      </c>
    </row>
    <row r="60" spans="1:4" ht="45" x14ac:dyDescent="0.25">
      <c r="A60" s="18"/>
      <c r="B60" s="19"/>
      <c r="C60" s="10" t="s">
        <v>15</v>
      </c>
      <c r="D60" s="10">
        <v>1</v>
      </c>
    </row>
    <row r="61" spans="1:4" x14ac:dyDescent="0.25">
      <c r="A61" s="18"/>
      <c r="B61" s="1" t="s">
        <v>20</v>
      </c>
      <c r="C61" s="10">
        <v>0</v>
      </c>
      <c r="D61" s="10">
        <v>1</v>
      </c>
    </row>
    <row r="62" spans="1:4" x14ac:dyDescent="0.25">
      <c r="A62" s="18"/>
      <c r="B62" s="1" t="s">
        <v>34</v>
      </c>
      <c r="C62" s="10">
        <v>0</v>
      </c>
      <c r="D62" s="10">
        <v>3</v>
      </c>
    </row>
    <row r="63" spans="1:4" x14ac:dyDescent="0.25">
      <c r="A63" s="18"/>
      <c r="B63" s="10"/>
      <c r="C63" s="8" t="s">
        <v>48</v>
      </c>
      <c r="D63" s="8">
        <f>SUM(D28:D62)</f>
        <v>159</v>
      </c>
    </row>
    <row r="64" spans="1:4" ht="13.9" customHeight="1" x14ac:dyDescent="0.25">
      <c r="A64" s="18" t="s">
        <v>49</v>
      </c>
      <c r="B64" s="1" t="s">
        <v>11</v>
      </c>
      <c r="C64" s="7">
        <v>0</v>
      </c>
      <c r="D64" s="7">
        <v>1</v>
      </c>
    </row>
    <row r="65" spans="1:4" x14ac:dyDescent="0.25">
      <c r="A65" s="18"/>
      <c r="B65" s="12"/>
      <c r="C65" s="13" t="s">
        <v>50</v>
      </c>
      <c r="D65" s="13">
        <v>1</v>
      </c>
    </row>
    <row r="66" spans="1:4" ht="13.9" customHeight="1" x14ac:dyDescent="0.25">
      <c r="A66" s="18" t="s">
        <v>16</v>
      </c>
      <c r="B66" s="10" t="s">
        <v>10</v>
      </c>
      <c r="C66" s="7">
        <v>0</v>
      </c>
      <c r="D66" s="7">
        <v>1</v>
      </c>
    </row>
    <row r="67" spans="1:4" ht="30" x14ac:dyDescent="0.25">
      <c r="A67" s="18"/>
      <c r="B67" s="1" t="s">
        <v>17</v>
      </c>
      <c r="C67" s="14">
        <v>0</v>
      </c>
      <c r="D67" s="14">
        <v>1</v>
      </c>
    </row>
    <row r="68" spans="1:4" x14ac:dyDescent="0.25">
      <c r="A68" s="18"/>
      <c r="B68" s="1" t="s">
        <v>6</v>
      </c>
      <c r="C68" s="14">
        <v>0</v>
      </c>
      <c r="D68" s="14">
        <v>2</v>
      </c>
    </row>
    <row r="69" spans="1:4" x14ac:dyDescent="0.25">
      <c r="A69" s="18"/>
      <c r="B69" s="18"/>
      <c r="C69" s="13" t="s">
        <v>51</v>
      </c>
      <c r="D69" s="13">
        <f>D66+D67+D68</f>
        <v>4</v>
      </c>
    </row>
    <row r="70" spans="1:4" x14ac:dyDescent="0.25">
      <c r="A70" s="15"/>
      <c r="B70" s="15"/>
      <c r="C70" s="16" t="s">
        <v>52</v>
      </c>
      <c r="D70" s="16">
        <f>SUM(D6+D27+D63+D65+D69)</f>
        <v>211</v>
      </c>
    </row>
  </sheetData>
  <mergeCells count="15">
    <mergeCell ref="A1:D1"/>
    <mergeCell ref="A2:D2"/>
    <mergeCell ref="A4:A5"/>
    <mergeCell ref="A7:A26"/>
    <mergeCell ref="B9:B10"/>
    <mergeCell ref="B11:B14"/>
    <mergeCell ref="B16:B24"/>
    <mergeCell ref="A64:A65"/>
    <mergeCell ref="A66:A68"/>
    <mergeCell ref="A69:B69"/>
    <mergeCell ref="A28:A63"/>
    <mergeCell ref="B29:B30"/>
    <mergeCell ref="B37:B38"/>
    <mergeCell ref="B40:B52"/>
    <mergeCell ref="B56:B60"/>
  </mergeCells>
  <dataValidations count="1">
    <dataValidation type="list" allowBlank="1" showInputMessage="1" showErrorMessage="1" sqref="B50" xr:uid="{00000000-0002-0000-0100-000000000000}">
      <formula1>INDIRECT(#REF!)</formula1>
      <formula2>0</formula2>
    </dataValidation>
  </dataValidations>
  <pageMargins left="0.25" right="0.25" top="0.75" bottom="0.75" header="0.3" footer="0.3"/>
  <pageSetup paperSize="9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OBRAS E PAVIMENTAÇÃO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Kethlynn Kauana Ferreira - matr 15.252-9</dc:creator>
  <dc:description/>
  <cp:lastModifiedBy>Kethlynn Kauana Ferreira - matr 15.252-9</cp:lastModifiedBy>
  <cp:revision>3</cp:revision>
  <cp:lastPrinted>2025-04-03T20:24:26Z</cp:lastPrinted>
  <dcterms:created xsi:type="dcterms:W3CDTF">2025-02-24T17:19:05Z</dcterms:created>
  <dcterms:modified xsi:type="dcterms:W3CDTF">2025-04-03T20:41:19Z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