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RELATÓRIOS CONCLUÍDOS\ANO_2024\PUBLI - GERAL POR UNI\"/>
    </mc:Choice>
  </mc:AlternateContent>
  <xr:revisionPtr revIDLastSave="0" documentId="13_ncr:1_{45A2B511-7C5C-4B1C-8BDA-CAFB0D1BF373}" xr6:coauthVersionLast="47" xr6:coauthVersionMax="47" xr10:uidLastSave="{00000000-0000-0000-0000-000000000000}"/>
  <bookViews>
    <workbookView xWindow="28680" yWindow="4275" windowWidth="21840" windowHeight="13140" tabRatio="500" xr2:uid="{00000000-000D-0000-FFFF-FFFF00000000}"/>
  </bookViews>
  <sheets>
    <sheet name="OUVIDORIA" sheetId="2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289" i="2" l="1"/>
  <c r="D270" i="2"/>
  <c r="D265" i="2"/>
  <c r="D124" i="2"/>
  <c r="D35" i="2"/>
  <c r="D24" i="2"/>
  <c r="D22" i="2"/>
  <c r="D290" i="2" s="1"/>
</calcChain>
</file>

<file path=xl/sharedStrings.xml><?xml version="1.0" encoding="utf-8"?>
<sst xmlns="http://schemas.openxmlformats.org/spreadsheetml/2006/main" count="369" uniqueCount="197">
  <si>
    <t>TIPOLOGIA</t>
  </si>
  <si>
    <t>ASSUNTO 1</t>
  </si>
  <si>
    <t>ASSUNTO 2</t>
  </si>
  <si>
    <t>OUVIDORIA</t>
  </si>
  <si>
    <t>LAI</t>
  </si>
  <si>
    <t>MANIFESTAÇÃO NÃO HABILITADA *</t>
  </si>
  <si>
    <t>COMPETÊNCIA LEGAL DE ENTIDADES/ÓRGÃOS EXTERNOS</t>
  </si>
  <si>
    <t>DADOS PESSOAIS INCONSISTENTES</t>
  </si>
  <si>
    <t>PROCESSO DUPLICADO</t>
  </si>
  <si>
    <t>RELATO INCONSISTENTE</t>
  </si>
  <si>
    <t>RELATO SEM TIPOLOGIA DEFINIDA</t>
  </si>
  <si>
    <t>CMTU/RESPOSTA EMITIDA PELA OUVIDORIA</t>
  </si>
  <si>
    <t>LIMPEZA URBANA</t>
  </si>
  <si>
    <t>FAZENDA/RESPOSTA EMITIDA PELA OUVIDORIA</t>
  </si>
  <si>
    <t>ATENDIMENTO</t>
  </si>
  <si>
    <t>CADASTRO IMOBILIÁRIO</t>
  </si>
  <si>
    <t>DÍVIDA ATIVA</t>
  </si>
  <si>
    <t>PROFIS</t>
  </si>
  <si>
    <t>TRIBUTOS MUNICIPAIS</t>
  </si>
  <si>
    <t>RESPOSTA EMITIDA PELA OUVIDORIA/GESTÃO PÚBLICA</t>
  </si>
  <si>
    <t>LICITAÇÕES</t>
  </si>
  <si>
    <t>RESPOSTA EMITIDA PELA OUVIDORIA/SAÚDE</t>
  </si>
  <si>
    <t>RECLAMAÇÃO</t>
  </si>
  <si>
    <t xml:space="preserve"> DADOS PESSOAIS INCONSISTENTES</t>
  </si>
  <si>
    <t xml:space="preserve"> RELATO SEM TIPOLOGIA DEFINIDA</t>
  </si>
  <si>
    <t>MANIFESTAÇÃO GENÉRICA</t>
  </si>
  <si>
    <t>RESPOSTA EMITIDA PELA OUVIDORIA/ACESF</t>
  </si>
  <si>
    <t>JAZIGOS</t>
  </si>
  <si>
    <t>REGULARIZAÇÃO DE DÉBITOS/COBRANÇA</t>
  </si>
  <si>
    <t>RESPOSTA EMITIDA PELA OUVIDORIA/AMBIENTE</t>
  </si>
  <si>
    <t>ARBORIZAÇÃO</t>
  </si>
  <si>
    <t>FISCALIZAÇÃO AMBIENTAL</t>
  </si>
  <si>
    <t>GESTÃO DE RESÍDUOS</t>
  </si>
  <si>
    <t>CAPINA/ROÇAGEM</t>
  </si>
  <si>
    <t>IMÓVEL PRIVADO COM MATO ALTO E/OU RESÍDUOS</t>
  </si>
  <si>
    <t>LIMPEZA DE BUEIRO</t>
  </si>
  <si>
    <t>OBSTRUÇÃO DE CALÇADA</t>
  </si>
  <si>
    <t>RESPOSTA EMITIDA PELA OUVIDORIA/DEFESA SOCIAL</t>
  </si>
  <si>
    <t>PERTURBAÇÃO DO SOSSEGO</t>
  </si>
  <si>
    <t>SEGURANÇA PÚBLICA/VANDALISMO</t>
  </si>
  <si>
    <t>RESPOSTA EMITIDA PELA OUVIDORIA/EDUCAÇÃO</t>
  </si>
  <si>
    <t>FUNCIONAMENTO ESCOLAR</t>
  </si>
  <si>
    <t>ATENDIMENTO *</t>
  </si>
  <si>
    <t>CADASTRO MOBILIÁRIO/ALVARÁ DE LICENÇA DE FUNCIONAMENTO</t>
  </si>
  <si>
    <t>FISCALIZAÇÃO ATIVIDADES ECONÔMICAS</t>
  </si>
  <si>
    <t>IPTU</t>
  </si>
  <si>
    <t>ISS</t>
  </si>
  <si>
    <t>ITBI</t>
  </si>
  <si>
    <t>NOTA FISCAL ELETRÔNICA/NOTA LONDRINA</t>
  </si>
  <si>
    <t>SITE OFICIAL</t>
  </si>
  <si>
    <t>TRIBUTOS RECOLHIDOS INDEVIDAMENTE</t>
  </si>
  <si>
    <t>CADASTRO SEI/USUÁRIO EXTERNO</t>
  </si>
  <si>
    <t>RESPOSTA EMITIDA PELA OUVIDORIA/OBRAS E PAVIMENTAÇÃO</t>
  </si>
  <si>
    <t>CONSERVAÇÃO VIÁRIA</t>
  </si>
  <si>
    <t>FISCALIZAÇÃO</t>
  </si>
  <si>
    <t>RESPOSTA EMITIDA PELA OUVIDORIA/OUVIDORIA-GERAL</t>
  </si>
  <si>
    <t>RESPOSTA EMITIDA PELA OUVIDORIA/PROCON</t>
  </si>
  <si>
    <t>DEMANDA CONSUMERISTA</t>
  </si>
  <si>
    <t>RESPOSTA EMITIDA PELA OUVIDORIA/RECURSOS HUMANOS</t>
  </si>
  <si>
    <t>TESTE SELETIVO/CONCURSO PÚBLICO</t>
  </si>
  <si>
    <t>DEMANDA VIGILÂNCIA AMBIENTAL</t>
  </si>
  <si>
    <t>DEMANDA VIGILÂNCIA SANITÁRIA</t>
  </si>
  <si>
    <t>FISIOTERAPIA</t>
  </si>
  <si>
    <t>REGULAÇÃO</t>
  </si>
  <si>
    <t>RESPOSTA EMITIDA PELA OUVIDORIA/TRABALHO</t>
  </si>
  <si>
    <t>RECURSO</t>
  </si>
  <si>
    <t>SUGESTÃO</t>
  </si>
  <si>
    <t>RESPOSTA EMITIDA PELA OUVIDORIA/FEL</t>
  </si>
  <si>
    <t>ACADEMIA AO AR LIVRE/ESPAÇOS ESPORTIVOS</t>
  </si>
  <si>
    <t>DENÚNCIA</t>
  </si>
  <si>
    <t>EDUCAÇÃO/RESPOSTA EMITIDA PELA OUVIDORIA</t>
  </si>
  <si>
    <t>MATRÍCULA/TRANSFERÊNCIA</t>
  </si>
  <si>
    <t xml:space="preserve"> IPTU</t>
  </si>
  <si>
    <t>LOTEAMENTO</t>
  </si>
  <si>
    <t>RECURSOS HUMANOS/RESPOSTA EMITIDA PELA OUVIDORIA</t>
  </si>
  <si>
    <t>REMUNERAÇÃO/BENEFÍCIOS</t>
  </si>
  <si>
    <t>SAÚDE/RESPOSTA EMITIDA PELA OUVIDORIA</t>
  </si>
  <si>
    <t>AGRICULTURA/RESPOSTA EMITIDA PELA OUVIDORIA</t>
  </si>
  <si>
    <t>HORTA COMUNITÁRIA</t>
  </si>
  <si>
    <t>AMBIENTE/RESPOSTA EMITIDA PELA OUVIDORIA</t>
  </si>
  <si>
    <t>MAUS TRATOS ANIMAIS</t>
  </si>
  <si>
    <t>AMBULANTE-FOOD TRUCK-FEIRA LIVRE</t>
  </si>
  <si>
    <t>FISCALIZAÇÃO DE TRÂNSITO</t>
  </si>
  <si>
    <t>COHAB/RESPOSTA EMITIDA PELA OUVIDORIA</t>
  </si>
  <si>
    <t>REGULARIZAÇÃO DE PROPRIEDADE</t>
  </si>
  <si>
    <t>DEFESA SOCIAL/RESPOSTA EMITIDA PELA OUVIDORIA</t>
  </si>
  <si>
    <t>DESISTÊNCIA DE TRAMITAÇÃO DEFERIDA</t>
  </si>
  <si>
    <t>APOIO E MEDIAÇÃO ESCOLAR</t>
  </si>
  <si>
    <t>CENTRAL DE VAGAS</t>
  </si>
  <si>
    <t>TERCEIRIZADAS / CONVENIADAS</t>
  </si>
  <si>
    <t>OBRAS PÚBLICAS</t>
  </si>
  <si>
    <t>OBRAS E PAVIMENTAÇÃO/RESPOSTA EMITIDA PELA OUVIDORIA</t>
  </si>
  <si>
    <t>ALVARÁ DE LICENÇA</t>
  </si>
  <si>
    <t>GESTÃO PÚBLICA/RESPOSTA EMITIDA PELA OUVIDORIA</t>
  </si>
  <si>
    <t>LONDRINA ILUMINAÇÃO/RESPOSTA EMITIDA PELA OUVIDORIA</t>
  </si>
  <si>
    <t>ILUMINAÇÃO PÚBLICA</t>
  </si>
  <si>
    <t>DENTRO DO PRAZO CONTIDO NA CARTA DE SERVIÇOS</t>
  </si>
  <si>
    <t>PROCESSO NÃO FOI ABERTO POR MEIO DE FORMULÁRIO OFICIAL</t>
  </si>
  <si>
    <t>MANUTENÇÃO BUEIRO</t>
  </si>
  <si>
    <t>OUVIDORIA-GERAL/RESPOSTA EMITIDA PELA OUVIDORIA</t>
  </si>
  <si>
    <t>CALENDÁRIO MUNICIPAL</t>
  </si>
  <si>
    <t>DIVULGAÇÃO DE CANAIS DE CONTATO</t>
  </si>
  <si>
    <t>PROCON/RESPOSTA EMITIDA PELA OUVIDORIA</t>
  </si>
  <si>
    <t>PROCURADORIA-GERAL/RESPOSTA EMITIDA PELA OUVIDORIA</t>
  </si>
  <si>
    <t>EXECUÇÃO FISCAL</t>
  </si>
  <si>
    <t>HISTÓRICO VACINAS</t>
  </si>
  <si>
    <t>TRANSPORTE PÚBLICO/TERMINAL URBANO</t>
  </si>
  <si>
    <t>DESCLASSIFICAÇÃO</t>
  </si>
  <si>
    <t>NÃO EXISTE INFORMAÇÃO CLASSIFICADA NO MUNICÍPIO</t>
  </si>
  <si>
    <t>NÚCLEO DE EDUCAÇÃO</t>
  </si>
  <si>
    <t>INFORMAÇÕES FUNCIONAIS</t>
  </si>
  <si>
    <t>CERTIDÕES</t>
  </si>
  <si>
    <t>ASSISTÊNCIA SOCIAL/RESPOSTA EMITIDA PELA OUVIDORIA</t>
  </si>
  <si>
    <t>TELEFÔNICO</t>
  </si>
  <si>
    <t xml:space="preserve"> SINALIZAÇÃO VIÁRIA</t>
  </si>
  <si>
    <t>AUTO DE INFRAÇÃO</t>
  </si>
  <si>
    <t>CEI/FILANTRÓPICAS *</t>
  </si>
  <si>
    <t>COPEL</t>
  </si>
  <si>
    <t>MANIFESTAÇÃO ANÔNIMA E INCOMPLETA</t>
  </si>
  <si>
    <t>POSTURA AGENTE PÚBLICO</t>
  </si>
  <si>
    <t>ELOGIO</t>
  </si>
  <si>
    <t>EQUIPE</t>
  </si>
  <si>
    <t>AGENTE PÚBLICO</t>
  </si>
  <si>
    <t>CAAPSML/RESPOSTA EMITIDA PELA OUVIDORIA</t>
  </si>
  <si>
    <t>APOSENTADORIA/PENSÃO</t>
  </si>
  <si>
    <t>CULTURA/RESPOSTA EMITIDA PELA OUVIDORIA</t>
  </si>
  <si>
    <t>PROMIC</t>
  </si>
  <si>
    <t>DISCRIMINAÇÃO/ASSÉDIO</t>
  </si>
  <si>
    <t>EMPLACAMENTO</t>
  </si>
  <si>
    <t>PROCESSO EM NOME DO USUÁRIO</t>
  </si>
  <si>
    <t>ESTÁGIO/JOVEM APRENDIZ</t>
  </si>
  <si>
    <t>BENEFÍCIOS SOCIAIS</t>
  </si>
  <si>
    <t>COLETA DOMICILIAR/SELETIVA</t>
  </si>
  <si>
    <t>FISCALIZAÇÃO DE POSTURA</t>
  </si>
  <si>
    <t>TRÂNSITO</t>
  </si>
  <si>
    <t>CEI/FILANTRÓPICAS</t>
  </si>
  <si>
    <t xml:space="preserve">ATENDIMENTO </t>
  </si>
  <si>
    <t>CONSULTA UBS</t>
  </si>
  <si>
    <t>TRABALHO/RESPOSTA EMITIDA PELA OUVIDORIA</t>
  </si>
  <si>
    <t>SEGURO DESEMPREGO</t>
  </si>
  <si>
    <t>VAGA DE EMPREGO</t>
  </si>
  <si>
    <t>ALTERAÇÃO DE TIPOLOGIA NÃO CONSENTIDA PELO USUÁRIO</t>
  </si>
  <si>
    <t>CONTRATOS/ATAS</t>
  </si>
  <si>
    <t>IPPUL/RESPOSTA EMITIDA PELA OUVIDORIA</t>
  </si>
  <si>
    <t>CERTIDÃO PRÉVIA UNIFICADA/CPU</t>
  </si>
  <si>
    <t>IMÓVEL PRIVADO COM MATO ALTO E/OU RESÍDUO</t>
  </si>
  <si>
    <t>SINALIZAÇÃO VIÁRIA</t>
  </si>
  <si>
    <t>ATESTADO MÉDICO/DECLARAÇÃO DE COMPARECIMENTO</t>
  </si>
  <si>
    <t>CARTEIRA DE TRABALHO</t>
  </si>
  <si>
    <t>UTILIZAÇÃO DE ESPAÇO PÚBLICO</t>
  </si>
  <si>
    <t>ÁREAS VERDES</t>
  </si>
  <si>
    <t>MULTAS</t>
  </si>
  <si>
    <t>CODEL/RESPOSTA EMITIDA PELA OUVIDORIA</t>
  </si>
  <si>
    <t>SALA DO EMPREENDEDOR</t>
  </si>
  <si>
    <t>RESÍDUOS</t>
  </si>
  <si>
    <t>GUIA</t>
  </si>
  <si>
    <t>PLANO DIRETOR/ZONEAMENTO</t>
  </si>
  <si>
    <t>OCUPAÇÃO IRREGULAR DE ÁREAS PÚBLICAS</t>
  </si>
  <si>
    <t>VEÍCULOS OFICIAIS</t>
  </si>
  <si>
    <t>UTILIZAÇÃO DE ESPAÇO/PRÓPRIO PÚBLICO</t>
  </si>
  <si>
    <t>PARECER LGPD</t>
  </si>
  <si>
    <t>ITENS DE HIGIENE/MEDICAMENTOS/ALIMENTAÇÃO ESPECIAL</t>
  </si>
  <si>
    <t>CONSELHO TUTELAR</t>
  </si>
  <si>
    <t>SISTEMAS</t>
  </si>
  <si>
    <t>TERMINAL RODOVIÁRIO</t>
  </si>
  <si>
    <t>PROJETOS</t>
  </si>
  <si>
    <t>ESTRADA RURAL</t>
  </si>
  <si>
    <t>PROCESSO ABERTO POR PESSOA QUE NÃO É O RESPONSÁVEL PELO MENOR</t>
  </si>
  <si>
    <t>AVALIAÇÃO DE DESEMPENHO</t>
  </si>
  <si>
    <t>LICENCIAMENTO AMBIENTAL</t>
  </si>
  <si>
    <t>TERCEIRIZADAS/CONVENIADAS</t>
  </si>
  <si>
    <t>PRONTUÁRIO MÉDICO/HISTÓRICO VACINAS</t>
  </si>
  <si>
    <t>PROCEDIMENTO INTERNO *</t>
  </si>
  <si>
    <t>USO DO CANAL DE FORMA INADEQUADA</t>
  </si>
  <si>
    <t>MOBILIDADE URBANA</t>
  </si>
  <si>
    <t>GOVERNO/RESPOSTA EMITIDA PELA OUVIDORIA</t>
  </si>
  <si>
    <t>PROJETOS VIÁRIOS/SINALIZAÇÃO</t>
  </si>
  <si>
    <t>QUANTIDADE DE MANIFESTAÇÕES POR TIPOLOGIA</t>
  </si>
  <si>
    <t>QUANTIDADE MANIFESTAÇÕES</t>
  </si>
  <si>
    <t>MANIFESTAÇÃO NÃO HABILITADA</t>
  </si>
  <si>
    <t>SUPOSTO VAZAMENTO DE DADOS</t>
  </si>
  <si>
    <t>TOTAL/DENÚNCIA</t>
  </si>
  <si>
    <t>TOTAL/DESCLASSIFICAÇÃO</t>
  </si>
  <si>
    <t xml:space="preserve">EQUIPE </t>
  </si>
  <si>
    <t>TOTAL/ELOGIO</t>
  </si>
  <si>
    <t>DADOS ESTATÍSTICOS</t>
  </si>
  <si>
    <t>DOCUMENTOS</t>
  </si>
  <si>
    <t xml:space="preserve">MOVIMENTAÇÃO PROCESSUAL </t>
  </si>
  <si>
    <t>INFORMAÇÕES</t>
  </si>
  <si>
    <t>PROCESSOS</t>
  </si>
  <si>
    <t>TOTAL/LAI</t>
  </si>
  <si>
    <t>SERVIÇOS URBANOS</t>
  </si>
  <si>
    <t>CONSULTA ESPECIALISTA</t>
  </si>
  <si>
    <t>TOTAL/RECLAMAÇÃO</t>
  </si>
  <si>
    <t>TOTAL/RECURSO</t>
  </si>
  <si>
    <t>TOTAL SUGESTÃO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</si>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</sst>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b/>
      <sz val="11"/>
      <name val="Calibri"/>
      <family val="2"/>
      <charset val="1"/>
    </font>
    <font>
      <sz val="10"/>
      <color rgb="FF000000"/>
      <name val="Calibri"/>
      <family val="2"/>
      <charset val="1"/>
    </font>
    <font>
      <sz val="10"/>
      <name val="Calibri"/>
      <family val="2"/>
      <charset val="1"/>
    </font>
    <font>
      <sz val="9"/>
      <color rgb="FF000000"/>
      <name val="Calibri"/>
      <family val="2"/>
      <charset val="1"/>
    </font>
    <font>
      <sz val="11"/>
      <color rgb="FF00000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8FAADC"/>
        <bgColor rgb="FF969696"/>
      </patternFill>
    </fill>
    <fill>
      <patternFill patternType="solid">
        <fgColor rgb="FFFFFFFF"/>
        <bgColor rgb="FFFFFFCC"/>
      </patternFill>
    </fill>
    <fill>
      <patternFill patternType="solid">
        <fgColor rgb="FFF8CBAD"/>
        <bgColor rgb="FFCCCCFF"/>
      </patternFill>
    </fill>
    <fill>
      <patternFill patternType="solid">
        <fgColor rgb="FFB4C7E7"/>
        <bgColor rgb="FFCCCCFF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7" fillId="0" borderId="0"/>
  </cellStyleXfs>
  <cellXfs count="36">
    <xf numFmtId="0" fontId="0" fillId="0" borderId="0" xfId="0"/>
    <xf numFmtId="0" fontId="0" fillId="0" borderId="1" xfId="0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2" fillId="0" borderId="5" xfId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2" fillId="0" borderId="3" xfId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0" xfId="0" applyAlignment="1">
      <alignment wrapText="1"/>
    </xf>
    <xf numFmtId="0" fontId="3" fillId="2" borderId="1" xfId="0" applyFont="1" applyFill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3" borderId="1" xfId="1" applyFont="1" applyFill="1" applyBorder="1" applyAlignment="1">
      <alignment vertical="center" wrapText="1"/>
    </xf>
    <xf numFmtId="0" fontId="0" fillId="3" borderId="0" xfId="0" applyFill="1" applyAlignment="1">
      <alignment wrapText="1"/>
    </xf>
    <xf numFmtId="0" fontId="0" fillId="4" borderId="1" xfId="0" applyFill="1" applyBorder="1" applyAlignment="1">
      <alignment horizontal="center"/>
    </xf>
    <xf numFmtId="0" fontId="2" fillId="0" borderId="1" xfId="1" applyFont="1" applyBorder="1" applyAlignment="1">
      <alignment vertical="center" wrapText="1"/>
    </xf>
    <xf numFmtId="0" fontId="0" fillId="4" borderId="1" xfId="0" applyFill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1" fillId="5" borderId="1" xfId="0" applyFont="1" applyFill="1" applyBorder="1" applyAlignment="1">
      <alignment horizontal="center" wrapText="1"/>
    </xf>
  </cellXfs>
  <cellStyles count="2">
    <cellStyle name="Normal" xfId="0" builtinId="0"/>
    <cellStyle name="Normal 2" xfId="1" xr:uid="{00000000-0005-0000-0000-000006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4C7E7"/>
      <rgbColor rgb="FF808080"/>
      <rgbColor rgb="FF8FAADC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8CBAD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QUANTIDADE DE MANIFESTAÇÕES POR TIPOLOGIA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0413041665565466"/>
          <c:y val="0.29033823969408828"/>
          <c:w val="0.81775824912472417"/>
          <c:h val="0.70881378937920059"/>
        </c:manualLayout>
      </c:layout>
      <c:pie3DChart>
        <c:varyColors val="1"/>
        <c:ser>
          <c:idx val="0"/>
          <c:order val="0"/>
          <c:tx>
            <c:strRef>
              <c:f>OUVIDORIA!$A$2</c:f>
              <c:strCache>
                <c:ptCount val="1"/>
                <c:pt idx="0">
                  <c:v>QUANTIDADE DE MANIFESTAÇÕES POR TIPOLOGIA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A6B7-43D8-853B-DD9E19BE872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A6B7-43D8-853B-DD9E19BE872F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dLbl>
              <c:idx val="0"/>
              <c:layout>
                <c:manualLayout>
                  <c:x val="-5.45216529629687E-3"/>
                  <c:y val="-7.572142023913677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6B7-43D8-853B-DD9E19BE872F}"/>
                </c:ext>
              </c:extLst>
            </c:dLbl>
            <c:dLbl>
              <c:idx val="5"/>
              <c:layout>
                <c:manualLayout>
                  <c:x val="-0.15974451526573549"/>
                  <c:y val="3.076006124234470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6B7-43D8-853B-DD9E19BE872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(OUVIDORIA!$A$4,OUVIDORIA!$A$23,OUVIDORIA!$A$25,OUVIDORIA!$A$36,OUVIDORIA!$A$125,OUVIDORIA!$A$266,OUVIDORIA!$A$271)</c:f>
              <c:strCache>
                <c:ptCount val="7"/>
                <c:pt idx="0">
                  <c:v>DENÚNCIA</c:v>
                </c:pt>
                <c:pt idx="1">
                  <c:v>DESCLASSIFICAÇÃO</c:v>
                </c:pt>
                <c:pt idx="2">
                  <c:v>ELOGIO</c:v>
                </c:pt>
                <c:pt idx="3">
                  <c:v>LAI</c:v>
                </c:pt>
                <c:pt idx="4">
                  <c:v>RECLAMAÇÃO</c:v>
                </c:pt>
                <c:pt idx="5">
                  <c:v>RECURSO</c:v>
                </c:pt>
                <c:pt idx="6">
                  <c:v>SUGESTÃO</c:v>
                </c:pt>
              </c:strCache>
            </c:strRef>
          </c:cat>
          <c:val>
            <c:numRef>
              <c:f>(OUVIDORIA!$D$22,OUVIDORIA!$D$24,OUVIDORIA!$D$35,OUVIDORIA!$D$124,OUVIDORIA!$D$265,OUVIDORIA!$D$270,OUVIDORIA!$D$289)</c:f>
              <c:numCache>
                <c:formatCode>General</c:formatCode>
                <c:ptCount val="7"/>
                <c:pt idx="0">
                  <c:v>60</c:v>
                </c:pt>
                <c:pt idx="1">
                  <c:v>1</c:v>
                </c:pt>
                <c:pt idx="2">
                  <c:v>26</c:v>
                </c:pt>
                <c:pt idx="3">
                  <c:v>405</c:v>
                </c:pt>
                <c:pt idx="4">
                  <c:v>1304</c:v>
                </c:pt>
                <c:pt idx="5">
                  <c:v>4</c:v>
                </c:pt>
                <c:pt idx="6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B7-43D8-853B-DD9E19BE872F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71967</xdr:colOff>
      <xdr:row>291</xdr:row>
      <xdr:rowOff>38892</xdr:rowOff>
    </xdr:from>
    <xdr:to>
      <xdr:col>1</xdr:col>
      <xdr:colOff>3107531</xdr:colOff>
      <xdr:row>309</xdr:row>
      <xdr:rowOff>35717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66FB063-DEE2-1510-9BD4-201C8DF8ED5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290"/>
  <sheetViews>
    <sheetView tabSelected="1" topLeftCell="A282" zoomScale="80" zoomScaleNormal="80" workbookViewId="0">
      <selection activeCell="I303" sqref="I303"/>
    </sheetView>
  </sheetViews>
  <sheetFormatPr defaultRowHeight="15" x14ac:dyDescent="0.25"/>
  <cols>
    <col min="1" max="1" width="27.7109375" customWidth="1"/>
    <col min="2" max="2" width="47.7109375" style="19" customWidth="1"/>
    <col min="3" max="3" width="29.42578125" style="19" customWidth="1"/>
    <col min="4" max="4" width="37.140625" customWidth="1"/>
    <col min="5" max="1022" width="8.7109375" customWidth="1"/>
    <col min="1023" max="1025" width="11.5703125"/>
  </cols>
  <sheetData>
    <row r="1" spans="1:4" ht="28.5" customHeight="1" x14ac:dyDescent="0.25">
      <c r="A1" s="9" t="s">
        <v>3</v>
      </c>
      <c r="B1" s="9"/>
      <c r="C1" s="9"/>
      <c r="D1" s="9"/>
    </row>
    <row r="2" spans="1:4" ht="28.5" customHeight="1" x14ac:dyDescent="0.25">
      <c r="A2" s="9" t="s">
        <v>177</v>
      </c>
      <c r="B2" s="9"/>
      <c r="C2" s="9"/>
      <c r="D2" s="9"/>
    </row>
    <row r="3" spans="1:4" ht="27.75" customHeight="1" x14ac:dyDescent="0.25">
      <c r="A3" s="20" t="s">
        <v>0</v>
      </c>
      <c r="B3" s="20" t="s">
        <v>1</v>
      </c>
      <c r="C3" s="20" t="s">
        <v>2</v>
      </c>
      <c r="D3" s="20" t="s">
        <v>178</v>
      </c>
    </row>
    <row r="4" spans="1:4" ht="13.9" customHeight="1" x14ac:dyDescent="0.25">
      <c r="A4" s="8" t="s">
        <v>69</v>
      </c>
      <c r="B4" s="7" t="s">
        <v>79</v>
      </c>
      <c r="C4" s="13" t="s">
        <v>31</v>
      </c>
      <c r="D4" s="13">
        <v>2</v>
      </c>
    </row>
    <row r="5" spans="1:4" ht="13.9" customHeight="1" x14ac:dyDescent="0.25">
      <c r="A5" s="8"/>
      <c r="B5" s="7"/>
      <c r="C5" s="13" t="s">
        <v>169</v>
      </c>
      <c r="D5" s="13">
        <v>1</v>
      </c>
    </row>
    <row r="6" spans="1:4" x14ac:dyDescent="0.25">
      <c r="A6" s="8"/>
      <c r="B6" s="14" t="s">
        <v>11</v>
      </c>
      <c r="C6" s="13">
        <v>0</v>
      </c>
      <c r="D6" s="13">
        <v>2</v>
      </c>
    </row>
    <row r="7" spans="1:4" ht="30" x14ac:dyDescent="0.25">
      <c r="A7" s="8"/>
      <c r="B7" s="14" t="s">
        <v>6</v>
      </c>
      <c r="C7" s="13">
        <v>0</v>
      </c>
      <c r="D7" s="13">
        <v>1</v>
      </c>
    </row>
    <row r="8" spans="1:4" x14ac:dyDescent="0.25">
      <c r="A8" s="8"/>
      <c r="B8" s="14" t="s">
        <v>86</v>
      </c>
      <c r="C8" s="13">
        <v>0</v>
      </c>
      <c r="D8" s="13">
        <v>1</v>
      </c>
    </row>
    <row r="9" spans="1:4" x14ac:dyDescent="0.25">
      <c r="A9" s="8"/>
      <c r="B9" s="14" t="s">
        <v>13</v>
      </c>
      <c r="C9" s="13">
        <v>0</v>
      </c>
      <c r="D9" s="13">
        <v>2</v>
      </c>
    </row>
    <row r="10" spans="1:4" ht="36.75" customHeight="1" x14ac:dyDescent="0.25">
      <c r="A10" s="8"/>
      <c r="B10" s="14" t="s">
        <v>93</v>
      </c>
      <c r="C10" s="13">
        <v>0</v>
      </c>
      <c r="D10" s="13">
        <v>1</v>
      </c>
    </row>
    <row r="11" spans="1:4" ht="23.85" customHeight="1" x14ac:dyDescent="0.25">
      <c r="A11" s="8"/>
      <c r="B11" s="7" t="s">
        <v>179</v>
      </c>
      <c r="C11" s="13" t="s">
        <v>23</v>
      </c>
      <c r="D11" s="13">
        <v>6</v>
      </c>
    </row>
    <row r="12" spans="1:4" ht="30" x14ac:dyDescent="0.25">
      <c r="A12" s="8"/>
      <c r="B12" s="7"/>
      <c r="C12" s="13" t="s">
        <v>141</v>
      </c>
      <c r="D12" s="13">
        <v>7</v>
      </c>
    </row>
    <row r="13" spans="1:4" ht="30" x14ac:dyDescent="0.25">
      <c r="A13" s="8"/>
      <c r="B13" s="7"/>
      <c r="C13" s="13" t="s">
        <v>6</v>
      </c>
      <c r="D13" s="13">
        <v>1</v>
      </c>
    </row>
    <row r="14" spans="1:4" x14ac:dyDescent="0.25">
      <c r="A14" s="8"/>
      <c r="B14" s="7"/>
      <c r="C14" s="13" t="s">
        <v>8</v>
      </c>
      <c r="D14" s="13">
        <v>4</v>
      </c>
    </row>
    <row r="15" spans="1:4" x14ac:dyDescent="0.25">
      <c r="A15" s="8"/>
      <c r="B15" s="7"/>
      <c r="C15" s="13" t="s">
        <v>9</v>
      </c>
      <c r="D15" s="13">
        <v>21</v>
      </c>
    </row>
    <row r="16" spans="1:4" ht="30" x14ac:dyDescent="0.25">
      <c r="A16" s="8"/>
      <c r="B16" s="7"/>
      <c r="C16" s="13" t="s">
        <v>10</v>
      </c>
      <c r="D16" s="13">
        <v>1</v>
      </c>
    </row>
    <row r="17" spans="1:4" x14ac:dyDescent="0.25">
      <c r="A17" s="8"/>
      <c r="B17" s="14" t="s">
        <v>157</v>
      </c>
      <c r="C17" s="13">
        <v>0</v>
      </c>
      <c r="D17" s="13">
        <v>1</v>
      </c>
    </row>
    <row r="18" spans="1:4" ht="30" x14ac:dyDescent="0.25">
      <c r="A18" s="8"/>
      <c r="B18" s="12" t="s">
        <v>99</v>
      </c>
      <c r="C18" s="13" t="s">
        <v>170</v>
      </c>
      <c r="D18" s="13">
        <v>1</v>
      </c>
    </row>
    <row r="19" spans="1:4" ht="30" x14ac:dyDescent="0.25">
      <c r="A19" s="8"/>
      <c r="B19" s="12" t="s">
        <v>74</v>
      </c>
      <c r="C19" s="13" t="s">
        <v>59</v>
      </c>
      <c r="D19" s="13">
        <v>1</v>
      </c>
    </row>
    <row r="20" spans="1:4" ht="30" x14ac:dyDescent="0.25">
      <c r="A20" s="8"/>
      <c r="B20" s="12" t="s">
        <v>76</v>
      </c>
      <c r="C20" s="13" t="s">
        <v>60</v>
      </c>
      <c r="D20" s="13">
        <v>6</v>
      </c>
    </row>
    <row r="21" spans="1:4" x14ac:dyDescent="0.25">
      <c r="A21" s="8"/>
      <c r="B21" s="12" t="s">
        <v>180</v>
      </c>
      <c r="C21" s="13" t="s">
        <v>54</v>
      </c>
      <c r="D21" s="13">
        <v>1</v>
      </c>
    </row>
    <row r="22" spans="1:4" x14ac:dyDescent="0.25">
      <c r="A22" s="8"/>
      <c r="B22" s="22"/>
      <c r="C22" s="23" t="s">
        <v>181</v>
      </c>
      <c r="D22" s="23">
        <f>SUM(D4:D21)</f>
        <v>60</v>
      </c>
    </row>
    <row r="23" spans="1:4" ht="27.95" customHeight="1" x14ac:dyDescent="0.25">
      <c r="A23" s="8" t="s">
        <v>107</v>
      </c>
      <c r="B23" s="14" t="s">
        <v>179</v>
      </c>
      <c r="C23" s="15" t="s">
        <v>108</v>
      </c>
      <c r="D23" s="15">
        <v>1</v>
      </c>
    </row>
    <row r="24" spans="1:4" x14ac:dyDescent="0.25">
      <c r="A24" s="8"/>
      <c r="B24" s="22"/>
      <c r="C24" s="23" t="s">
        <v>182</v>
      </c>
      <c r="D24" s="23">
        <f>SUM(D23:D23)</f>
        <v>1</v>
      </c>
    </row>
    <row r="25" spans="1:4" ht="20.100000000000001" customHeight="1" x14ac:dyDescent="0.25">
      <c r="A25" s="8" t="s">
        <v>120</v>
      </c>
      <c r="B25" s="14" t="s">
        <v>122</v>
      </c>
      <c r="C25" s="15">
        <v>0</v>
      </c>
      <c r="D25" s="15">
        <v>3</v>
      </c>
    </row>
    <row r="26" spans="1:4" ht="20.100000000000001" customHeight="1" x14ac:dyDescent="0.25">
      <c r="A26" s="8"/>
      <c r="B26" s="14" t="s">
        <v>121</v>
      </c>
      <c r="C26" s="15">
        <v>0</v>
      </c>
      <c r="D26" s="15">
        <v>1</v>
      </c>
    </row>
    <row r="27" spans="1:4" ht="25.35" customHeight="1" x14ac:dyDescent="0.25">
      <c r="A27" s="8"/>
      <c r="B27" s="7" t="s">
        <v>179</v>
      </c>
      <c r="C27" s="15" t="s">
        <v>23</v>
      </c>
      <c r="D27" s="15">
        <v>6</v>
      </c>
    </row>
    <row r="28" spans="1:4" ht="25.35" customHeight="1" x14ac:dyDescent="0.25">
      <c r="A28" s="8"/>
      <c r="B28" s="7"/>
      <c r="C28" s="15" t="s">
        <v>6</v>
      </c>
      <c r="D28" s="15">
        <v>1</v>
      </c>
    </row>
    <row r="29" spans="1:4" ht="20.100000000000001" customHeight="1" x14ac:dyDescent="0.25">
      <c r="A29" s="8"/>
      <c r="B29" s="7"/>
      <c r="C29" s="15" t="s">
        <v>25</v>
      </c>
      <c r="D29" s="15">
        <v>1</v>
      </c>
    </row>
    <row r="30" spans="1:4" ht="20.100000000000001" customHeight="1" x14ac:dyDescent="0.25">
      <c r="A30" s="8"/>
      <c r="B30" s="7"/>
      <c r="C30" s="15" t="s">
        <v>8</v>
      </c>
      <c r="D30" s="15">
        <v>1</v>
      </c>
    </row>
    <row r="31" spans="1:4" ht="20.100000000000001" customHeight="1" x14ac:dyDescent="0.25">
      <c r="A31" s="8"/>
      <c r="B31" s="7"/>
      <c r="C31" s="15" t="s">
        <v>9</v>
      </c>
      <c r="D31" s="15">
        <v>5</v>
      </c>
    </row>
    <row r="32" spans="1:4" ht="20.100000000000001" customHeight="1" x14ac:dyDescent="0.25">
      <c r="A32" s="8"/>
      <c r="B32" s="7" t="s">
        <v>99</v>
      </c>
      <c r="C32" s="15" t="s">
        <v>122</v>
      </c>
      <c r="D32" s="15">
        <v>2</v>
      </c>
    </row>
    <row r="33" spans="1:4" ht="20.100000000000001" customHeight="1" x14ac:dyDescent="0.25">
      <c r="A33" s="8"/>
      <c r="B33" s="7"/>
      <c r="C33" s="15" t="s">
        <v>183</v>
      </c>
      <c r="D33" s="15">
        <v>4</v>
      </c>
    </row>
    <row r="34" spans="1:4" ht="30" x14ac:dyDescent="0.25">
      <c r="A34" s="8"/>
      <c r="B34" s="14" t="s">
        <v>55</v>
      </c>
      <c r="C34" s="15" t="s">
        <v>183</v>
      </c>
      <c r="D34" s="15">
        <v>2</v>
      </c>
    </row>
    <row r="35" spans="1:4" x14ac:dyDescent="0.25">
      <c r="A35" s="8"/>
      <c r="B35" s="22"/>
      <c r="C35" s="23" t="s">
        <v>184</v>
      </c>
      <c r="D35" s="23">
        <f>SUM(D25:D34)</f>
        <v>26</v>
      </c>
    </row>
    <row r="36" spans="1:4" ht="19.149999999999999" customHeight="1" x14ac:dyDescent="0.25">
      <c r="A36" s="6" t="s">
        <v>4</v>
      </c>
      <c r="B36" s="12" t="s">
        <v>23</v>
      </c>
      <c r="C36" s="24">
        <v>0</v>
      </c>
      <c r="D36" s="12">
        <v>2</v>
      </c>
    </row>
    <row r="37" spans="1:4" ht="18.399999999999999" customHeight="1" x14ac:dyDescent="0.25">
      <c r="A37" s="6"/>
      <c r="B37" s="12" t="s">
        <v>79</v>
      </c>
      <c r="C37" s="24" t="s">
        <v>150</v>
      </c>
      <c r="D37" s="12">
        <v>1</v>
      </c>
    </row>
    <row r="38" spans="1:4" ht="30" x14ac:dyDescent="0.25">
      <c r="A38" s="6"/>
      <c r="B38" s="12" t="s">
        <v>112</v>
      </c>
      <c r="C38" s="12" t="s">
        <v>131</v>
      </c>
      <c r="D38" s="12">
        <v>1</v>
      </c>
    </row>
    <row r="39" spans="1:4" ht="15" customHeight="1" x14ac:dyDescent="0.25">
      <c r="A39" s="6"/>
      <c r="B39" s="7" t="s">
        <v>123</v>
      </c>
      <c r="C39" s="14" t="s">
        <v>124</v>
      </c>
      <c r="D39" s="13">
        <v>2</v>
      </c>
    </row>
    <row r="40" spans="1:4" x14ac:dyDescent="0.25">
      <c r="A40" s="6"/>
      <c r="B40" s="7"/>
      <c r="C40" s="14" t="s">
        <v>30</v>
      </c>
      <c r="D40" s="13">
        <v>1</v>
      </c>
    </row>
    <row r="41" spans="1:4" ht="15" customHeight="1" x14ac:dyDescent="0.25">
      <c r="A41" s="6"/>
      <c r="B41" s="7" t="s">
        <v>11</v>
      </c>
      <c r="C41" s="14" t="s">
        <v>12</v>
      </c>
      <c r="D41" s="13">
        <v>1</v>
      </c>
    </row>
    <row r="42" spans="1:4" x14ac:dyDescent="0.25">
      <c r="A42" s="6"/>
      <c r="B42" s="7"/>
      <c r="C42" s="13" t="s">
        <v>151</v>
      </c>
      <c r="D42" s="13">
        <v>4</v>
      </c>
    </row>
    <row r="43" spans="1:4" ht="13.9" customHeight="1" x14ac:dyDescent="0.25">
      <c r="A43" s="6"/>
      <c r="B43" s="7"/>
      <c r="C43" s="13" t="s">
        <v>146</v>
      </c>
      <c r="D43" s="13">
        <v>2</v>
      </c>
    </row>
    <row r="44" spans="1:4" x14ac:dyDescent="0.25">
      <c r="A44" s="6"/>
      <c r="B44" s="7"/>
      <c r="C44" s="13" t="s">
        <v>164</v>
      </c>
      <c r="D44" s="13">
        <v>2</v>
      </c>
    </row>
    <row r="45" spans="1:4" ht="30" x14ac:dyDescent="0.25">
      <c r="A45" s="6"/>
      <c r="B45" s="7"/>
      <c r="C45" s="14" t="s">
        <v>149</v>
      </c>
      <c r="D45" s="13">
        <v>2</v>
      </c>
    </row>
    <row r="46" spans="1:4" x14ac:dyDescent="0.25">
      <c r="A46" s="6"/>
      <c r="B46" s="7"/>
      <c r="C46" s="13" t="s">
        <v>158</v>
      </c>
      <c r="D46" s="13">
        <v>1</v>
      </c>
    </row>
    <row r="47" spans="1:4" x14ac:dyDescent="0.25">
      <c r="A47" s="6"/>
      <c r="B47" s="14" t="s">
        <v>152</v>
      </c>
      <c r="C47" s="14">
        <v>0</v>
      </c>
      <c r="D47" s="13">
        <v>1</v>
      </c>
    </row>
    <row r="48" spans="1:4" ht="13.9" customHeight="1" x14ac:dyDescent="0.25">
      <c r="A48" s="6"/>
      <c r="B48" s="7" t="s">
        <v>6</v>
      </c>
      <c r="C48" s="14">
        <v>0</v>
      </c>
      <c r="D48" s="13">
        <v>11</v>
      </c>
    </row>
    <row r="49" spans="1:4" x14ac:dyDescent="0.25">
      <c r="A49" s="6"/>
      <c r="B49" s="7"/>
      <c r="C49" s="14" t="s">
        <v>109</v>
      </c>
      <c r="D49" s="13">
        <v>1</v>
      </c>
    </row>
    <row r="50" spans="1:4" x14ac:dyDescent="0.25">
      <c r="A50" s="6"/>
      <c r="B50" s="14" t="s">
        <v>125</v>
      </c>
      <c r="C50" s="14" t="s">
        <v>126</v>
      </c>
      <c r="D50" s="13">
        <v>1</v>
      </c>
    </row>
    <row r="51" spans="1:4" x14ac:dyDescent="0.25">
      <c r="A51" s="6"/>
      <c r="B51" s="14" t="s">
        <v>185</v>
      </c>
      <c r="C51" s="14" t="s">
        <v>127</v>
      </c>
      <c r="D51" s="13">
        <v>1</v>
      </c>
    </row>
    <row r="52" spans="1:4" ht="30" x14ac:dyDescent="0.25">
      <c r="A52" s="6"/>
      <c r="B52" s="14" t="s">
        <v>85</v>
      </c>
      <c r="C52" s="14" t="s">
        <v>39</v>
      </c>
      <c r="D52" s="13">
        <v>1</v>
      </c>
    </row>
    <row r="53" spans="1:4" ht="13.9" customHeight="1" x14ac:dyDescent="0.25">
      <c r="A53" s="6"/>
      <c r="B53" s="7" t="s">
        <v>86</v>
      </c>
      <c r="C53" s="13">
        <v>0</v>
      </c>
      <c r="D53" s="13">
        <v>1</v>
      </c>
    </row>
    <row r="54" spans="1:4" ht="30" x14ac:dyDescent="0.25">
      <c r="A54" s="6"/>
      <c r="B54" s="7"/>
      <c r="C54" s="14" t="s">
        <v>6</v>
      </c>
      <c r="D54" s="13">
        <v>1</v>
      </c>
    </row>
    <row r="55" spans="1:4" x14ac:dyDescent="0.25">
      <c r="A55" s="6"/>
      <c r="B55" s="7"/>
      <c r="C55" s="14" t="s">
        <v>16</v>
      </c>
      <c r="D55" s="13">
        <v>1</v>
      </c>
    </row>
    <row r="56" spans="1:4" ht="13.9" customHeight="1" x14ac:dyDescent="0.25">
      <c r="A56" s="6"/>
      <c r="B56" s="7" t="s">
        <v>186</v>
      </c>
      <c r="C56" s="13" t="s">
        <v>110</v>
      </c>
      <c r="D56" s="13">
        <v>1</v>
      </c>
    </row>
    <row r="57" spans="1:4" x14ac:dyDescent="0.25">
      <c r="A57" s="6"/>
      <c r="B57" s="7"/>
      <c r="C57" s="13" t="s">
        <v>134</v>
      </c>
      <c r="D57" s="13">
        <v>1</v>
      </c>
    </row>
    <row r="58" spans="1:4" x14ac:dyDescent="0.25">
      <c r="A58" s="6"/>
      <c r="B58" s="14" t="s">
        <v>70</v>
      </c>
      <c r="C58" s="13" t="s">
        <v>71</v>
      </c>
      <c r="D58" s="13">
        <v>1</v>
      </c>
    </row>
    <row r="59" spans="1:4" ht="13.9" customHeight="1" x14ac:dyDescent="0.25">
      <c r="A59" s="6"/>
      <c r="B59" s="7" t="s">
        <v>13</v>
      </c>
      <c r="C59" s="13" t="s">
        <v>72</v>
      </c>
      <c r="D59" s="13">
        <v>1</v>
      </c>
    </row>
    <row r="60" spans="1:4" x14ac:dyDescent="0.25">
      <c r="A60" s="6"/>
      <c r="B60" s="7"/>
      <c r="C60" s="13" t="s">
        <v>14</v>
      </c>
      <c r="D60" s="13">
        <v>1</v>
      </c>
    </row>
    <row r="61" spans="1:4" x14ac:dyDescent="0.25">
      <c r="A61" s="6"/>
      <c r="B61" s="7"/>
      <c r="C61" s="13" t="s">
        <v>15</v>
      </c>
      <c r="D61" s="13">
        <v>56</v>
      </c>
    </row>
    <row r="62" spans="1:4" ht="45" x14ac:dyDescent="0.25">
      <c r="A62" s="6"/>
      <c r="B62" s="7"/>
      <c r="C62" s="13" t="s">
        <v>43</v>
      </c>
      <c r="D62" s="13">
        <v>15</v>
      </c>
    </row>
    <row r="63" spans="1:4" x14ac:dyDescent="0.25">
      <c r="A63" s="6"/>
      <c r="B63" s="7"/>
      <c r="C63" s="13" t="s">
        <v>111</v>
      </c>
      <c r="D63" s="13">
        <v>10</v>
      </c>
    </row>
    <row r="64" spans="1:4" x14ac:dyDescent="0.25">
      <c r="A64" s="6"/>
      <c r="B64" s="7"/>
      <c r="C64" s="13" t="s">
        <v>16</v>
      </c>
      <c r="D64" s="13">
        <v>39</v>
      </c>
    </row>
    <row r="65" spans="1:4" x14ac:dyDescent="0.25">
      <c r="A65" s="6"/>
      <c r="B65" s="7"/>
      <c r="C65" s="13" t="s">
        <v>45</v>
      </c>
      <c r="D65" s="13">
        <v>47</v>
      </c>
    </row>
    <row r="66" spans="1:4" x14ac:dyDescent="0.25">
      <c r="A66" s="6"/>
      <c r="B66" s="7"/>
      <c r="C66" s="13" t="s">
        <v>46</v>
      </c>
      <c r="D66" s="13">
        <v>12</v>
      </c>
    </row>
    <row r="67" spans="1:4" x14ac:dyDescent="0.25">
      <c r="A67" s="6"/>
      <c r="B67" s="7"/>
      <c r="C67" s="13" t="s">
        <v>47</v>
      </c>
      <c r="D67" s="13">
        <v>6</v>
      </c>
    </row>
    <row r="68" spans="1:4" x14ac:dyDescent="0.25">
      <c r="A68" s="6"/>
      <c r="B68" s="7"/>
      <c r="C68" s="13" t="s">
        <v>73</v>
      </c>
      <c r="D68" s="13">
        <v>1</v>
      </c>
    </row>
    <row r="69" spans="1:4" x14ac:dyDescent="0.25">
      <c r="A69" s="6"/>
      <c r="B69" s="7"/>
      <c r="C69" s="13" t="s">
        <v>187</v>
      </c>
      <c r="D69" s="13">
        <v>1</v>
      </c>
    </row>
    <row r="70" spans="1:4" ht="30" x14ac:dyDescent="0.25">
      <c r="A70" s="6"/>
      <c r="B70" s="7"/>
      <c r="C70" s="13" t="s">
        <v>48</v>
      </c>
      <c r="D70" s="13">
        <v>11</v>
      </c>
    </row>
    <row r="71" spans="1:4" x14ac:dyDescent="0.25">
      <c r="A71" s="6"/>
      <c r="B71" s="7"/>
      <c r="C71" s="13" t="s">
        <v>17</v>
      </c>
      <c r="D71" s="13">
        <v>2</v>
      </c>
    </row>
    <row r="72" spans="1:4" ht="30" x14ac:dyDescent="0.25">
      <c r="A72" s="6"/>
      <c r="B72" s="7"/>
      <c r="C72" s="13" t="s">
        <v>28</v>
      </c>
      <c r="D72" s="13">
        <v>2</v>
      </c>
    </row>
    <row r="73" spans="1:4" x14ac:dyDescent="0.25">
      <c r="A73" s="6"/>
      <c r="B73" s="7"/>
      <c r="C73" s="15" t="s">
        <v>18</v>
      </c>
      <c r="D73" s="13">
        <v>16</v>
      </c>
    </row>
    <row r="74" spans="1:4" ht="30" x14ac:dyDescent="0.25">
      <c r="A74" s="6"/>
      <c r="B74" s="7"/>
      <c r="C74" s="15" t="s">
        <v>50</v>
      </c>
      <c r="D74" s="13">
        <v>2</v>
      </c>
    </row>
    <row r="75" spans="1:4" ht="13.9" customHeight="1" x14ac:dyDescent="0.25">
      <c r="A75" s="6"/>
      <c r="B75" s="5" t="s">
        <v>93</v>
      </c>
      <c r="C75" s="15">
        <v>0</v>
      </c>
      <c r="D75" s="13">
        <v>1</v>
      </c>
    </row>
    <row r="76" spans="1:4" x14ac:dyDescent="0.25">
      <c r="A76" s="6"/>
      <c r="B76" s="5"/>
      <c r="C76" s="15" t="s">
        <v>142</v>
      </c>
      <c r="D76" s="13">
        <v>2</v>
      </c>
    </row>
    <row r="77" spans="1:4" x14ac:dyDescent="0.25">
      <c r="A77" s="6"/>
      <c r="B77" s="5"/>
      <c r="C77" s="15" t="s">
        <v>20</v>
      </c>
      <c r="D77" s="13">
        <v>1</v>
      </c>
    </row>
    <row r="78" spans="1:4" ht="13.9" customHeight="1" x14ac:dyDescent="0.25">
      <c r="A78" s="6"/>
      <c r="B78" s="5" t="s">
        <v>188</v>
      </c>
      <c r="C78" s="15" t="s">
        <v>92</v>
      </c>
      <c r="D78" s="13">
        <v>1</v>
      </c>
    </row>
    <row r="79" spans="1:4" x14ac:dyDescent="0.25">
      <c r="A79" s="6"/>
      <c r="B79" s="5"/>
      <c r="C79" s="15" t="s">
        <v>15</v>
      </c>
      <c r="D79" s="13">
        <v>5</v>
      </c>
    </row>
    <row r="80" spans="1:4" ht="45" x14ac:dyDescent="0.25">
      <c r="A80" s="6"/>
      <c r="B80" s="5"/>
      <c r="C80" s="15" t="s">
        <v>43</v>
      </c>
      <c r="D80" s="13">
        <v>1</v>
      </c>
    </row>
    <row r="81" spans="1:4" x14ac:dyDescent="0.25">
      <c r="A81" s="6"/>
      <c r="B81" s="5"/>
      <c r="C81" s="15" t="s">
        <v>111</v>
      </c>
      <c r="D81" s="13">
        <v>1</v>
      </c>
    </row>
    <row r="82" spans="1:4" x14ac:dyDescent="0.25">
      <c r="A82" s="6"/>
      <c r="B82" s="5"/>
      <c r="C82" s="15" t="s">
        <v>16</v>
      </c>
      <c r="D82" s="13">
        <v>1</v>
      </c>
    </row>
    <row r="83" spans="1:4" x14ac:dyDescent="0.25">
      <c r="A83" s="6"/>
      <c r="B83" s="5"/>
      <c r="C83" s="15" t="s">
        <v>54</v>
      </c>
      <c r="D83" s="13">
        <v>1</v>
      </c>
    </row>
    <row r="84" spans="1:4" x14ac:dyDescent="0.25">
      <c r="A84" s="6"/>
      <c r="B84" s="5"/>
      <c r="C84" s="15" t="s">
        <v>45</v>
      </c>
      <c r="D84" s="13">
        <v>8</v>
      </c>
    </row>
    <row r="85" spans="1:4" x14ac:dyDescent="0.25">
      <c r="A85" s="6"/>
      <c r="B85" s="5"/>
      <c r="C85" s="15" t="s">
        <v>46</v>
      </c>
      <c r="D85" s="13">
        <v>1</v>
      </c>
    </row>
    <row r="86" spans="1:4" ht="30" x14ac:dyDescent="0.25">
      <c r="A86" s="6"/>
      <c r="B86" s="5"/>
      <c r="C86" s="15" t="s">
        <v>59</v>
      </c>
      <c r="D86" s="13">
        <v>8</v>
      </c>
    </row>
    <row r="87" spans="1:4" ht="23.85" customHeight="1" x14ac:dyDescent="0.25">
      <c r="A87" s="6"/>
      <c r="B87" s="5" t="s">
        <v>143</v>
      </c>
      <c r="C87" s="15" t="s">
        <v>144</v>
      </c>
      <c r="D87" s="13">
        <v>1</v>
      </c>
    </row>
    <row r="88" spans="1:4" x14ac:dyDescent="0.25">
      <c r="A88" s="6"/>
      <c r="B88" s="5"/>
      <c r="C88" s="15" t="s">
        <v>110</v>
      </c>
      <c r="D88" s="13">
        <v>1</v>
      </c>
    </row>
    <row r="89" spans="1:4" ht="23.85" customHeight="1" x14ac:dyDescent="0.25">
      <c r="A89" s="6"/>
      <c r="B89" s="5" t="s">
        <v>179</v>
      </c>
      <c r="C89" s="15" t="s">
        <v>23</v>
      </c>
      <c r="D89" s="13">
        <v>11</v>
      </c>
    </row>
    <row r="90" spans="1:4" ht="30" x14ac:dyDescent="0.25">
      <c r="A90" s="6"/>
      <c r="B90" s="5"/>
      <c r="C90" s="15" t="s">
        <v>6</v>
      </c>
      <c r="D90" s="13">
        <v>7</v>
      </c>
    </row>
    <row r="91" spans="1:4" ht="30" x14ac:dyDescent="0.25">
      <c r="A91" s="6"/>
      <c r="B91" s="5"/>
      <c r="C91" s="15" t="s">
        <v>7</v>
      </c>
      <c r="D91" s="13">
        <v>8</v>
      </c>
    </row>
    <row r="92" spans="1:4" x14ac:dyDescent="0.25">
      <c r="A92" s="6"/>
      <c r="B92" s="5"/>
      <c r="C92" s="15" t="s">
        <v>25</v>
      </c>
      <c r="D92" s="13">
        <v>5</v>
      </c>
    </row>
    <row r="93" spans="1:4" x14ac:dyDescent="0.25">
      <c r="A93" s="6"/>
      <c r="B93" s="5"/>
      <c r="C93" s="15" t="s">
        <v>8</v>
      </c>
      <c r="D93" s="13">
        <v>15</v>
      </c>
    </row>
    <row r="94" spans="1:4" x14ac:dyDescent="0.25">
      <c r="A94" s="6"/>
      <c r="B94" s="5"/>
      <c r="C94" s="15" t="s">
        <v>9</v>
      </c>
      <c r="D94" s="13">
        <v>5</v>
      </c>
    </row>
    <row r="95" spans="1:4" ht="30" x14ac:dyDescent="0.25">
      <c r="A95" s="6"/>
      <c r="B95" s="5"/>
      <c r="C95" s="15" t="s">
        <v>10</v>
      </c>
      <c r="D95" s="13">
        <v>3</v>
      </c>
    </row>
    <row r="96" spans="1:4" ht="13.9" customHeight="1" x14ac:dyDescent="0.25">
      <c r="A96" s="6"/>
      <c r="B96" s="5" t="s">
        <v>91</v>
      </c>
      <c r="C96" s="15">
        <v>0</v>
      </c>
      <c r="D96" s="13">
        <v>1</v>
      </c>
    </row>
    <row r="97" spans="1:4" x14ac:dyDescent="0.25">
      <c r="A97" s="6"/>
      <c r="B97" s="5"/>
      <c r="C97" s="15" t="s">
        <v>92</v>
      </c>
      <c r="D97" s="13">
        <v>4</v>
      </c>
    </row>
    <row r="98" spans="1:4" x14ac:dyDescent="0.25">
      <c r="A98" s="6"/>
      <c r="B98" s="5"/>
      <c r="C98" s="15" t="s">
        <v>128</v>
      </c>
      <c r="D98" s="13">
        <v>2</v>
      </c>
    </row>
    <row r="99" spans="1:4" x14ac:dyDescent="0.25">
      <c r="A99" s="6"/>
      <c r="B99" s="5"/>
      <c r="C99" s="15" t="s">
        <v>54</v>
      </c>
      <c r="D99" s="13">
        <v>1</v>
      </c>
    </row>
    <row r="100" spans="1:4" x14ac:dyDescent="0.25">
      <c r="A100" s="6"/>
      <c r="B100" s="5"/>
      <c r="C100" s="15" t="s">
        <v>73</v>
      </c>
      <c r="D100" s="13">
        <v>2</v>
      </c>
    </row>
    <row r="101" spans="1:4" x14ac:dyDescent="0.25">
      <c r="A101" s="6"/>
      <c r="B101" s="5"/>
      <c r="C101" s="15" t="s">
        <v>165</v>
      </c>
      <c r="D101" s="13">
        <v>1</v>
      </c>
    </row>
    <row r="102" spans="1:4" ht="13.9" customHeight="1" x14ac:dyDescent="0.25">
      <c r="A102" s="6"/>
      <c r="B102" s="5" t="s">
        <v>99</v>
      </c>
      <c r="C102" s="15">
        <v>0</v>
      </c>
      <c r="D102" s="13">
        <v>1</v>
      </c>
    </row>
    <row r="103" spans="1:4" x14ac:dyDescent="0.25">
      <c r="A103" s="6"/>
      <c r="B103" s="5"/>
      <c r="C103" s="15" t="s">
        <v>160</v>
      </c>
      <c r="D103" s="13">
        <v>1</v>
      </c>
    </row>
    <row r="104" spans="1:4" ht="30" x14ac:dyDescent="0.25">
      <c r="A104" s="6"/>
      <c r="B104" s="5"/>
      <c r="C104" s="15" t="s">
        <v>129</v>
      </c>
      <c r="D104" s="13">
        <v>1</v>
      </c>
    </row>
    <row r="105" spans="1:4" x14ac:dyDescent="0.25">
      <c r="A105" s="6"/>
      <c r="B105" s="12" t="s">
        <v>129</v>
      </c>
      <c r="C105" s="15">
        <v>0</v>
      </c>
      <c r="D105" s="13">
        <v>1</v>
      </c>
    </row>
    <row r="106" spans="1:4" ht="13.9" customHeight="1" x14ac:dyDescent="0.25">
      <c r="A106" s="6"/>
      <c r="B106" s="5" t="s">
        <v>189</v>
      </c>
      <c r="C106" s="15" t="s">
        <v>87</v>
      </c>
      <c r="D106" s="13">
        <v>1</v>
      </c>
    </row>
    <row r="107" spans="1:4" x14ac:dyDescent="0.25">
      <c r="A107" s="6"/>
      <c r="B107" s="5"/>
      <c r="C107" s="15" t="s">
        <v>110</v>
      </c>
      <c r="D107" s="13">
        <v>1</v>
      </c>
    </row>
    <row r="108" spans="1:4" ht="30" x14ac:dyDescent="0.25">
      <c r="A108" s="6"/>
      <c r="B108" s="12" t="s">
        <v>103</v>
      </c>
      <c r="C108" s="15" t="s">
        <v>104</v>
      </c>
      <c r="D108" s="13">
        <v>1</v>
      </c>
    </row>
    <row r="109" spans="1:4" ht="13.9" customHeight="1" x14ac:dyDescent="0.25">
      <c r="A109" s="6"/>
      <c r="B109" s="5" t="s">
        <v>74</v>
      </c>
      <c r="C109" s="15" t="s">
        <v>130</v>
      </c>
      <c r="D109" s="13">
        <v>1</v>
      </c>
    </row>
    <row r="110" spans="1:4" x14ac:dyDescent="0.25">
      <c r="A110" s="6"/>
      <c r="B110" s="5"/>
      <c r="C110" s="15" t="s">
        <v>110</v>
      </c>
      <c r="D110" s="13">
        <v>1</v>
      </c>
    </row>
    <row r="111" spans="1:4" x14ac:dyDescent="0.25">
      <c r="A111" s="6"/>
      <c r="B111" s="5"/>
      <c r="C111" s="15" t="s">
        <v>75</v>
      </c>
      <c r="D111" s="13">
        <v>1</v>
      </c>
    </row>
    <row r="112" spans="1:4" ht="30" x14ac:dyDescent="0.25">
      <c r="A112" s="6"/>
      <c r="B112" s="5"/>
      <c r="C112" s="15" t="s">
        <v>59</v>
      </c>
      <c r="D112" s="13">
        <v>12</v>
      </c>
    </row>
    <row r="113" spans="1:4" ht="30" x14ac:dyDescent="0.25">
      <c r="A113" s="6"/>
      <c r="B113" s="12" t="s">
        <v>19</v>
      </c>
      <c r="C113" s="15" t="s">
        <v>20</v>
      </c>
      <c r="D113" s="13">
        <v>1</v>
      </c>
    </row>
    <row r="114" spans="1:4" ht="13.9" customHeight="1" x14ac:dyDescent="0.25">
      <c r="A114" s="6"/>
      <c r="B114" s="5" t="s">
        <v>21</v>
      </c>
      <c r="C114" s="15" t="s">
        <v>14</v>
      </c>
      <c r="D114" s="13">
        <v>1</v>
      </c>
    </row>
    <row r="115" spans="1:4" ht="45" x14ac:dyDescent="0.25">
      <c r="A115" s="6"/>
      <c r="B115" s="5"/>
      <c r="C115" s="15" t="s">
        <v>147</v>
      </c>
      <c r="D115" s="13">
        <v>1</v>
      </c>
    </row>
    <row r="116" spans="1:4" ht="30" x14ac:dyDescent="0.25">
      <c r="A116" s="6"/>
      <c r="B116" s="5"/>
      <c r="C116" s="15" t="s">
        <v>60</v>
      </c>
      <c r="D116" s="13">
        <v>1</v>
      </c>
    </row>
    <row r="117" spans="1:4" ht="30" x14ac:dyDescent="0.25">
      <c r="A117" s="6"/>
      <c r="B117" s="5"/>
      <c r="C117" s="15" t="s">
        <v>61</v>
      </c>
      <c r="D117" s="13">
        <v>3</v>
      </c>
    </row>
    <row r="118" spans="1:4" ht="45" x14ac:dyDescent="0.25">
      <c r="A118" s="6"/>
      <c r="B118" s="5"/>
      <c r="C118" s="15" t="s">
        <v>161</v>
      </c>
      <c r="D118" s="13">
        <v>2</v>
      </c>
    </row>
    <row r="119" spans="1:4" ht="30" x14ac:dyDescent="0.25">
      <c r="A119" s="6"/>
      <c r="B119" s="5"/>
      <c r="C119" s="15" t="s">
        <v>171</v>
      </c>
      <c r="D119" s="13">
        <v>1</v>
      </c>
    </row>
    <row r="120" spans="1:4" x14ac:dyDescent="0.25">
      <c r="A120" s="6"/>
      <c r="B120" s="5"/>
      <c r="C120" s="15" t="s">
        <v>63</v>
      </c>
      <c r="D120" s="13">
        <v>7</v>
      </c>
    </row>
    <row r="121" spans="1:4" ht="13.9" customHeight="1" x14ac:dyDescent="0.25">
      <c r="A121" s="6"/>
      <c r="B121" s="5" t="s">
        <v>138</v>
      </c>
      <c r="C121" s="15" t="s">
        <v>153</v>
      </c>
      <c r="D121" s="13">
        <v>1</v>
      </c>
    </row>
    <row r="122" spans="1:4" ht="30" x14ac:dyDescent="0.25">
      <c r="A122" s="6"/>
      <c r="B122" s="5"/>
      <c r="C122" s="15" t="s">
        <v>159</v>
      </c>
      <c r="D122" s="13">
        <v>1</v>
      </c>
    </row>
    <row r="123" spans="1:4" x14ac:dyDescent="0.25">
      <c r="A123" s="6"/>
      <c r="B123" s="5"/>
      <c r="C123" s="15" t="s">
        <v>140</v>
      </c>
      <c r="D123" s="13">
        <v>3</v>
      </c>
    </row>
    <row r="124" spans="1:4" x14ac:dyDescent="0.25">
      <c r="A124" s="6"/>
      <c r="B124" s="25"/>
      <c r="C124" s="23" t="s">
        <v>190</v>
      </c>
      <c r="D124" s="23">
        <f>SUM(D36:D123)</f>
        <v>405</v>
      </c>
    </row>
    <row r="125" spans="1:4" ht="21.2" customHeight="1" x14ac:dyDescent="0.25">
      <c r="A125" s="6" t="s">
        <v>22</v>
      </c>
      <c r="B125" s="7" t="s">
        <v>77</v>
      </c>
      <c r="C125" s="13" t="s">
        <v>78</v>
      </c>
      <c r="D125" s="13">
        <v>3</v>
      </c>
    </row>
    <row r="126" spans="1:4" x14ac:dyDescent="0.25">
      <c r="A126" s="6"/>
      <c r="B126" s="7"/>
      <c r="C126" s="14" t="s">
        <v>166</v>
      </c>
      <c r="D126" s="13">
        <v>1</v>
      </c>
    </row>
    <row r="127" spans="1:4" ht="15" customHeight="1" x14ac:dyDescent="0.25">
      <c r="A127" s="6"/>
      <c r="B127" s="7" t="s">
        <v>79</v>
      </c>
      <c r="C127" s="14" t="s">
        <v>30</v>
      </c>
      <c r="D127" s="17">
        <v>12</v>
      </c>
    </row>
    <row r="128" spans="1:4" x14ac:dyDescent="0.25">
      <c r="A128" s="6"/>
      <c r="B128" s="7"/>
      <c r="C128" s="14" t="s">
        <v>150</v>
      </c>
      <c r="D128" s="13">
        <v>1</v>
      </c>
    </row>
    <row r="129" spans="1:4" x14ac:dyDescent="0.25">
      <c r="A129" s="6"/>
      <c r="B129" s="7"/>
      <c r="C129" s="13" t="s">
        <v>31</v>
      </c>
      <c r="D129" s="13">
        <v>30</v>
      </c>
    </row>
    <row r="130" spans="1:4" x14ac:dyDescent="0.25">
      <c r="A130" s="6"/>
      <c r="B130" s="7"/>
      <c r="C130" s="13" t="s">
        <v>80</v>
      </c>
      <c r="D130" s="13">
        <v>2</v>
      </c>
    </row>
    <row r="131" spans="1:4" ht="15" customHeight="1" x14ac:dyDescent="0.25">
      <c r="A131" s="6"/>
      <c r="B131" s="4" t="s">
        <v>112</v>
      </c>
      <c r="C131" s="14" t="s">
        <v>14</v>
      </c>
      <c r="D131" s="13">
        <v>1</v>
      </c>
    </row>
    <row r="132" spans="1:4" x14ac:dyDescent="0.25">
      <c r="A132" s="6"/>
      <c r="B132" s="4"/>
      <c r="C132" s="13" t="s">
        <v>131</v>
      </c>
      <c r="D132" s="13">
        <v>1</v>
      </c>
    </row>
    <row r="133" spans="1:4" x14ac:dyDescent="0.25">
      <c r="A133" s="6"/>
      <c r="B133" s="4"/>
      <c r="C133" s="14" t="s">
        <v>162</v>
      </c>
      <c r="D133" s="13">
        <v>1</v>
      </c>
    </row>
    <row r="134" spans="1:4" x14ac:dyDescent="0.25">
      <c r="A134" s="6"/>
      <c r="B134" s="14" t="s">
        <v>14</v>
      </c>
      <c r="C134" s="14" t="s">
        <v>113</v>
      </c>
      <c r="D134" s="13">
        <v>1</v>
      </c>
    </row>
    <row r="135" spans="1:4" ht="13.9" customHeight="1" x14ac:dyDescent="0.25">
      <c r="A135" s="6"/>
      <c r="B135" s="7" t="s">
        <v>11</v>
      </c>
      <c r="C135" s="14" t="s">
        <v>114</v>
      </c>
      <c r="D135" s="13">
        <v>1</v>
      </c>
    </row>
    <row r="136" spans="1:4" ht="30" customHeight="1" x14ac:dyDescent="0.25">
      <c r="A136" s="6"/>
      <c r="B136" s="7"/>
      <c r="C136" s="14" t="s">
        <v>81</v>
      </c>
      <c r="D136" s="13">
        <v>2</v>
      </c>
    </row>
    <row r="137" spans="1:4" x14ac:dyDescent="0.25">
      <c r="A137" s="6"/>
      <c r="B137" s="7"/>
      <c r="C137" s="13" t="s">
        <v>115</v>
      </c>
      <c r="D137" s="13">
        <v>2</v>
      </c>
    </row>
    <row r="138" spans="1:4" x14ac:dyDescent="0.25">
      <c r="A138" s="6"/>
      <c r="B138" s="7"/>
      <c r="C138" s="13" t="s">
        <v>33</v>
      </c>
      <c r="D138" s="13">
        <v>7</v>
      </c>
    </row>
    <row r="139" spans="1:4" x14ac:dyDescent="0.25">
      <c r="A139" s="6"/>
      <c r="B139" s="7"/>
      <c r="C139" s="14" t="s">
        <v>132</v>
      </c>
      <c r="D139" s="13">
        <v>2</v>
      </c>
    </row>
    <row r="140" spans="1:4" x14ac:dyDescent="0.25">
      <c r="A140" s="6"/>
      <c r="B140" s="7"/>
      <c r="C140" s="13" t="s">
        <v>133</v>
      </c>
      <c r="D140" s="13">
        <v>7</v>
      </c>
    </row>
    <row r="141" spans="1:4" ht="13.9" customHeight="1" x14ac:dyDescent="0.25">
      <c r="A141" s="6"/>
      <c r="B141" s="7"/>
      <c r="C141" s="14" t="s">
        <v>82</v>
      </c>
      <c r="D141" s="13">
        <v>12</v>
      </c>
    </row>
    <row r="142" spans="1:4" ht="30" x14ac:dyDescent="0.25">
      <c r="A142" s="6"/>
      <c r="B142" s="7"/>
      <c r="C142" s="14" t="s">
        <v>145</v>
      </c>
      <c r="D142" s="13">
        <v>49</v>
      </c>
    </row>
    <row r="143" spans="1:4" x14ac:dyDescent="0.25">
      <c r="A143" s="6"/>
      <c r="B143" s="7"/>
      <c r="C143" s="13" t="s">
        <v>35</v>
      </c>
      <c r="D143" s="13">
        <v>1</v>
      </c>
    </row>
    <row r="144" spans="1:4" x14ac:dyDescent="0.25">
      <c r="A144" s="6"/>
      <c r="B144" s="7"/>
      <c r="C144" s="13" t="s">
        <v>12</v>
      </c>
      <c r="D144" s="13">
        <v>8</v>
      </c>
    </row>
    <row r="145" spans="1:4" x14ac:dyDescent="0.25">
      <c r="A145" s="6"/>
      <c r="B145" s="7"/>
      <c r="C145" s="14" t="s">
        <v>80</v>
      </c>
      <c r="D145" s="13">
        <v>2</v>
      </c>
    </row>
    <row r="146" spans="1:4" x14ac:dyDescent="0.25">
      <c r="A146" s="6"/>
      <c r="B146" s="7"/>
      <c r="C146" s="14" t="s">
        <v>151</v>
      </c>
      <c r="D146" s="13">
        <v>3</v>
      </c>
    </row>
    <row r="147" spans="1:4" x14ac:dyDescent="0.25">
      <c r="A147" s="6"/>
      <c r="B147" s="7"/>
      <c r="C147" s="14" t="s">
        <v>36</v>
      </c>
      <c r="D147" s="13">
        <v>9</v>
      </c>
    </row>
    <row r="148" spans="1:4" ht="30" x14ac:dyDescent="0.25">
      <c r="A148" s="6"/>
      <c r="B148" s="7"/>
      <c r="C148" s="13" t="s">
        <v>28</v>
      </c>
      <c r="D148" s="13">
        <v>1</v>
      </c>
    </row>
    <row r="149" spans="1:4" x14ac:dyDescent="0.25">
      <c r="A149" s="6"/>
      <c r="B149" s="7"/>
      <c r="C149" s="13" t="s">
        <v>154</v>
      </c>
      <c r="D149" s="13">
        <v>3</v>
      </c>
    </row>
    <row r="150" spans="1:4" x14ac:dyDescent="0.25">
      <c r="A150" s="6"/>
      <c r="B150" s="7"/>
      <c r="C150" s="14" t="s">
        <v>114</v>
      </c>
      <c r="D150" s="13">
        <v>14</v>
      </c>
    </row>
    <row r="151" spans="1:4" x14ac:dyDescent="0.25">
      <c r="A151" s="6"/>
      <c r="B151" s="7"/>
      <c r="C151" s="13" t="s">
        <v>134</v>
      </c>
      <c r="D151" s="13">
        <v>6</v>
      </c>
    </row>
    <row r="152" spans="1:4" ht="30" x14ac:dyDescent="0.25">
      <c r="A152" s="6"/>
      <c r="B152" s="7"/>
      <c r="C152" s="13" t="s">
        <v>106</v>
      </c>
      <c r="D152" s="13">
        <v>1</v>
      </c>
    </row>
    <row r="153" spans="1:4" ht="35.85" customHeight="1" x14ac:dyDescent="0.25">
      <c r="A153" s="6"/>
      <c r="B153" s="14" t="s">
        <v>83</v>
      </c>
      <c r="C153" s="13" t="s">
        <v>84</v>
      </c>
      <c r="D153" s="13">
        <v>1</v>
      </c>
    </row>
    <row r="154" spans="1:4" ht="15" customHeight="1" x14ac:dyDescent="0.25">
      <c r="A154" s="6"/>
      <c r="B154" s="4" t="s">
        <v>6</v>
      </c>
      <c r="C154" s="13">
        <v>0</v>
      </c>
      <c r="D154" s="13">
        <v>2</v>
      </c>
    </row>
    <row r="155" spans="1:4" x14ac:dyDescent="0.25">
      <c r="A155" s="6"/>
      <c r="B155" s="4"/>
      <c r="C155" s="14" t="s">
        <v>116</v>
      </c>
      <c r="D155" s="13">
        <v>1</v>
      </c>
    </row>
    <row r="156" spans="1:4" x14ac:dyDescent="0.25">
      <c r="A156" s="6"/>
      <c r="B156" s="4"/>
      <c r="C156" s="14" t="s">
        <v>117</v>
      </c>
      <c r="D156" s="13">
        <v>1</v>
      </c>
    </row>
    <row r="157" spans="1:4" x14ac:dyDescent="0.25">
      <c r="A157" s="6"/>
      <c r="B157" s="14" t="s">
        <v>125</v>
      </c>
      <c r="C157" s="13" t="s">
        <v>126</v>
      </c>
      <c r="D157" s="13">
        <v>1</v>
      </c>
    </row>
    <row r="158" spans="1:4" ht="13.9" customHeight="1" x14ac:dyDescent="0.25">
      <c r="A158" s="6"/>
      <c r="B158" s="7" t="s">
        <v>85</v>
      </c>
      <c r="C158" s="13" t="s">
        <v>38</v>
      </c>
      <c r="D158" s="13">
        <v>18</v>
      </c>
    </row>
    <row r="159" spans="1:4" ht="30" x14ac:dyDescent="0.25">
      <c r="A159" s="6"/>
      <c r="B159" s="7"/>
      <c r="C159" s="13" t="s">
        <v>39</v>
      </c>
      <c r="D159" s="13">
        <v>7</v>
      </c>
    </row>
    <row r="160" spans="1:4" x14ac:dyDescent="0.25">
      <c r="A160" s="6"/>
      <c r="B160" s="14" t="s">
        <v>86</v>
      </c>
      <c r="C160" s="13">
        <v>0</v>
      </c>
      <c r="D160" s="13">
        <v>5</v>
      </c>
    </row>
    <row r="161" spans="1:4" ht="15" customHeight="1" x14ac:dyDescent="0.25">
      <c r="A161" s="6"/>
      <c r="B161" s="7" t="s">
        <v>70</v>
      </c>
      <c r="C161" s="13" t="s">
        <v>87</v>
      </c>
      <c r="D161" s="13">
        <v>1</v>
      </c>
    </row>
    <row r="162" spans="1:4" x14ac:dyDescent="0.25">
      <c r="A162" s="6"/>
      <c r="B162" s="7"/>
      <c r="C162" s="13" t="s">
        <v>135</v>
      </c>
      <c r="D162" s="13">
        <v>5</v>
      </c>
    </row>
    <row r="163" spans="1:4" x14ac:dyDescent="0.25">
      <c r="A163" s="6"/>
      <c r="B163" s="7"/>
      <c r="C163" s="13" t="s">
        <v>88</v>
      </c>
      <c r="D163" s="13">
        <v>2</v>
      </c>
    </row>
    <row r="164" spans="1:4" x14ac:dyDescent="0.25">
      <c r="A164" s="6"/>
      <c r="B164" s="7"/>
      <c r="C164" s="13" t="s">
        <v>45</v>
      </c>
      <c r="D164" s="13">
        <v>1</v>
      </c>
    </row>
    <row r="165" spans="1:4" x14ac:dyDescent="0.25">
      <c r="A165" s="6"/>
      <c r="B165" s="7"/>
      <c r="C165" s="14" t="s">
        <v>71</v>
      </c>
      <c r="D165" s="13">
        <v>1</v>
      </c>
    </row>
    <row r="166" spans="1:4" x14ac:dyDescent="0.25">
      <c r="A166" s="6"/>
      <c r="B166" s="7"/>
      <c r="C166" s="14" t="s">
        <v>172</v>
      </c>
      <c r="D166" s="13">
        <v>1</v>
      </c>
    </row>
    <row r="167" spans="1:4" ht="30" x14ac:dyDescent="0.25">
      <c r="A167" s="6"/>
      <c r="B167" s="7"/>
      <c r="C167" s="13" t="s">
        <v>89</v>
      </c>
      <c r="D167" s="13">
        <v>1</v>
      </c>
    </row>
    <row r="168" spans="1:4" ht="15" customHeight="1" x14ac:dyDescent="0.25">
      <c r="A168" s="6"/>
      <c r="B168" s="7" t="s">
        <v>13</v>
      </c>
      <c r="C168" s="16" t="s">
        <v>136</v>
      </c>
      <c r="D168" s="13">
        <v>2</v>
      </c>
    </row>
    <row r="169" spans="1:4" x14ac:dyDescent="0.25">
      <c r="A169" s="6"/>
      <c r="B169" s="7"/>
      <c r="C169" s="13" t="s">
        <v>15</v>
      </c>
      <c r="D169" s="13">
        <v>64</v>
      </c>
    </row>
    <row r="170" spans="1:4" ht="25.5" x14ac:dyDescent="0.25">
      <c r="A170" s="6"/>
      <c r="B170" s="7"/>
      <c r="C170" s="26" t="s">
        <v>43</v>
      </c>
      <c r="D170" s="13">
        <v>12</v>
      </c>
    </row>
    <row r="171" spans="1:4" x14ac:dyDescent="0.25">
      <c r="A171" s="6"/>
      <c r="B171" s="7"/>
      <c r="C171" s="14" t="s">
        <v>111</v>
      </c>
      <c r="D171" s="13">
        <v>1</v>
      </c>
    </row>
    <row r="172" spans="1:4" x14ac:dyDescent="0.25">
      <c r="A172" s="6"/>
      <c r="B172" s="7"/>
      <c r="C172" s="13" t="s">
        <v>16</v>
      </c>
      <c r="D172" s="13">
        <v>45</v>
      </c>
    </row>
    <row r="173" spans="1:4" ht="30" x14ac:dyDescent="0.25">
      <c r="A173" s="6"/>
      <c r="B173" s="7"/>
      <c r="C173" s="13" t="s">
        <v>44</v>
      </c>
      <c r="D173" s="13">
        <v>50</v>
      </c>
    </row>
    <row r="174" spans="1:4" x14ac:dyDescent="0.25">
      <c r="A174" s="6"/>
      <c r="B174" s="7"/>
      <c r="C174" s="13" t="s">
        <v>45</v>
      </c>
      <c r="D174" s="13">
        <v>151</v>
      </c>
    </row>
    <row r="175" spans="1:4" x14ac:dyDescent="0.25">
      <c r="A175" s="6"/>
      <c r="B175" s="7"/>
      <c r="C175" s="18" t="s">
        <v>46</v>
      </c>
      <c r="D175" s="13">
        <v>9</v>
      </c>
    </row>
    <row r="176" spans="1:4" x14ac:dyDescent="0.25">
      <c r="A176" s="6"/>
      <c r="B176" s="7"/>
      <c r="C176" s="18" t="s">
        <v>47</v>
      </c>
      <c r="D176" s="13">
        <v>2</v>
      </c>
    </row>
    <row r="177" spans="1:4" ht="30" x14ac:dyDescent="0.25">
      <c r="A177" s="6"/>
      <c r="B177" s="7"/>
      <c r="C177" s="18" t="s">
        <v>48</v>
      </c>
      <c r="D177" s="13">
        <v>4</v>
      </c>
    </row>
    <row r="178" spans="1:4" x14ac:dyDescent="0.25">
      <c r="A178" s="6"/>
      <c r="B178" s="7"/>
      <c r="C178" s="13" t="s">
        <v>90</v>
      </c>
      <c r="D178" s="13">
        <v>1</v>
      </c>
    </row>
    <row r="179" spans="1:4" x14ac:dyDescent="0.25">
      <c r="A179" s="6"/>
      <c r="B179" s="7"/>
      <c r="C179" s="18" t="s">
        <v>17</v>
      </c>
      <c r="D179" s="13">
        <v>15</v>
      </c>
    </row>
    <row r="180" spans="1:4" ht="30" x14ac:dyDescent="0.25">
      <c r="A180" s="6"/>
      <c r="B180" s="7"/>
      <c r="C180" s="18" t="s">
        <v>28</v>
      </c>
      <c r="D180" s="13">
        <v>7</v>
      </c>
    </row>
    <row r="181" spans="1:4" x14ac:dyDescent="0.25">
      <c r="A181" s="6"/>
      <c r="B181" s="7"/>
      <c r="C181" s="18" t="s">
        <v>49</v>
      </c>
      <c r="D181" s="13">
        <v>2</v>
      </c>
    </row>
    <row r="182" spans="1:4" x14ac:dyDescent="0.25">
      <c r="A182" s="6"/>
      <c r="B182" s="7"/>
      <c r="C182" s="16" t="s">
        <v>18</v>
      </c>
      <c r="D182" s="13">
        <v>14</v>
      </c>
    </row>
    <row r="183" spans="1:4" ht="30" x14ac:dyDescent="0.25">
      <c r="A183" s="6"/>
      <c r="B183" s="7"/>
      <c r="C183" s="18" t="s">
        <v>50</v>
      </c>
      <c r="D183" s="13">
        <v>8</v>
      </c>
    </row>
    <row r="184" spans="1:4" ht="30" customHeight="1" x14ac:dyDescent="0.25">
      <c r="A184" s="6"/>
      <c r="B184" s="7" t="s">
        <v>93</v>
      </c>
      <c r="C184" s="14" t="s">
        <v>51</v>
      </c>
      <c r="D184" s="13">
        <v>3</v>
      </c>
    </row>
    <row r="185" spans="1:4" x14ac:dyDescent="0.25">
      <c r="A185" s="6"/>
      <c r="B185" s="7"/>
      <c r="C185" s="14" t="s">
        <v>163</v>
      </c>
      <c r="D185" s="13">
        <v>1</v>
      </c>
    </row>
    <row r="186" spans="1:4" x14ac:dyDescent="0.25">
      <c r="A186" s="6"/>
      <c r="B186" s="14" t="s">
        <v>175</v>
      </c>
      <c r="C186" s="14" t="s">
        <v>42</v>
      </c>
      <c r="D186" s="13">
        <v>1</v>
      </c>
    </row>
    <row r="187" spans="1:4" x14ac:dyDescent="0.25">
      <c r="A187" s="6"/>
      <c r="B187" s="14" t="s">
        <v>34</v>
      </c>
      <c r="C187" s="13">
        <v>0</v>
      </c>
      <c r="D187" s="13">
        <v>1</v>
      </c>
    </row>
    <row r="188" spans="1:4" ht="30" x14ac:dyDescent="0.25">
      <c r="A188" s="6"/>
      <c r="B188" s="14" t="s">
        <v>143</v>
      </c>
      <c r="C188" s="14" t="s">
        <v>176</v>
      </c>
      <c r="D188" s="13">
        <v>1</v>
      </c>
    </row>
    <row r="189" spans="1:4" ht="30" x14ac:dyDescent="0.25">
      <c r="A189" s="6"/>
      <c r="B189" s="14" t="s">
        <v>94</v>
      </c>
      <c r="C189" s="13">
        <v>0</v>
      </c>
      <c r="D189" s="13">
        <v>7</v>
      </c>
    </row>
    <row r="190" spans="1:4" ht="15" customHeight="1" x14ac:dyDescent="0.25">
      <c r="A190" s="6"/>
      <c r="B190" s="7" t="s">
        <v>179</v>
      </c>
      <c r="C190" s="13">
        <v>0</v>
      </c>
      <c r="D190" s="13">
        <v>1</v>
      </c>
    </row>
    <row r="191" spans="1:4" ht="15" customHeight="1" x14ac:dyDescent="0.25">
      <c r="A191" s="6"/>
      <c r="B191" s="7"/>
      <c r="C191" s="27" t="s">
        <v>23</v>
      </c>
      <c r="D191" s="13">
        <v>64</v>
      </c>
    </row>
    <row r="192" spans="1:4" ht="15" customHeight="1" x14ac:dyDescent="0.25">
      <c r="A192" s="6"/>
      <c r="B192" s="7"/>
      <c r="C192" s="27" t="s">
        <v>24</v>
      </c>
      <c r="D192" s="13">
        <v>2</v>
      </c>
    </row>
    <row r="193" spans="1:4" ht="30" x14ac:dyDescent="0.25">
      <c r="A193" s="6"/>
      <c r="B193" s="7"/>
      <c r="C193" s="14" t="s">
        <v>141</v>
      </c>
      <c r="D193" s="13">
        <v>27</v>
      </c>
    </row>
    <row r="194" spans="1:4" ht="30" x14ac:dyDescent="0.25">
      <c r="A194" s="6"/>
      <c r="B194" s="7"/>
      <c r="C194" s="13" t="s">
        <v>6</v>
      </c>
      <c r="D194" s="13">
        <v>54</v>
      </c>
    </row>
    <row r="195" spans="1:4" ht="30" x14ac:dyDescent="0.25">
      <c r="A195" s="6"/>
      <c r="B195" s="7"/>
      <c r="C195" s="14" t="s">
        <v>23</v>
      </c>
      <c r="D195" s="13">
        <v>15</v>
      </c>
    </row>
    <row r="196" spans="1:4" ht="30" x14ac:dyDescent="0.25">
      <c r="A196" s="6"/>
      <c r="B196" s="7"/>
      <c r="C196" s="13" t="s">
        <v>96</v>
      </c>
      <c r="D196" s="13">
        <v>2</v>
      </c>
    </row>
    <row r="197" spans="1:4" ht="30" x14ac:dyDescent="0.25">
      <c r="A197" s="6"/>
      <c r="B197" s="7"/>
      <c r="C197" s="14" t="s">
        <v>86</v>
      </c>
      <c r="D197" s="13">
        <v>1</v>
      </c>
    </row>
    <row r="198" spans="1:4" x14ac:dyDescent="0.25">
      <c r="A198" s="6"/>
      <c r="B198" s="7"/>
      <c r="C198" s="14" t="s">
        <v>31</v>
      </c>
      <c r="D198" s="13">
        <v>1</v>
      </c>
    </row>
    <row r="199" spans="1:4" ht="30" x14ac:dyDescent="0.25">
      <c r="A199" s="6"/>
      <c r="B199" s="7"/>
      <c r="C199" s="14" t="s">
        <v>34</v>
      </c>
      <c r="D199" s="13">
        <v>1</v>
      </c>
    </row>
    <row r="200" spans="1:4" ht="30" x14ac:dyDescent="0.25">
      <c r="A200" s="6"/>
      <c r="B200" s="7"/>
      <c r="C200" s="13" t="s">
        <v>118</v>
      </c>
      <c r="D200" s="13">
        <v>3</v>
      </c>
    </row>
    <row r="201" spans="1:4" x14ac:dyDescent="0.25">
      <c r="A201" s="6"/>
      <c r="B201" s="7"/>
      <c r="C201" s="13" t="s">
        <v>25</v>
      </c>
      <c r="D201" s="13">
        <v>18</v>
      </c>
    </row>
    <row r="202" spans="1:4" ht="45" x14ac:dyDescent="0.25">
      <c r="A202" s="6"/>
      <c r="B202" s="7"/>
      <c r="C202" s="13" t="s">
        <v>167</v>
      </c>
      <c r="D202" s="13">
        <v>1</v>
      </c>
    </row>
    <row r="203" spans="1:4" x14ac:dyDescent="0.25">
      <c r="A203" s="6"/>
      <c r="B203" s="7"/>
      <c r="C203" s="13" t="s">
        <v>8</v>
      </c>
      <c r="D203" s="13">
        <v>68</v>
      </c>
    </row>
    <row r="204" spans="1:4" ht="45" x14ac:dyDescent="0.25">
      <c r="A204" s="6"/>
      <c r="B204" s="7"/>
      <c r="C204" s="13" t="s">
        <v>97</v>
      </c>
      <c r="D204" s="13">
        <v>4</v>
      </c>
    </row>
    <row r="205" spans="1:4" x14ac:dyDescent="0.25">
      <c r="A205" s="6"/>
      <c r="B205" s="7"/>
      <c r="C205" s="13" t="s">
        <v>9</v>
      </c>
      <c r="D205" s="13">
        <v>103</v>
      </c>
    </row>
    <row r="206" spans="1:4" ht="30" x14ac:dyDescent="0.25">
      <c r="A206" s="6"/>
      <c r="B206" s="7"/>
      <c r="C206" s="14" t="s">
        <v>24</v>
      </c>
      <c r="D206" s="13">
        <v>8</v>
      </c>
    </row>
    <row r="207" spans="1:4" ht="15" customHeight="1" x14ac:dyDescent="0.25">
      <c r="A207" s="6"/>
      <c r="B207" s="7" t="s">
        <v>91</v>
      </c>
      <c r="C207" s="14">
        <v>0</v>
      </c>
      <c r="D207" s="13">
        <v>1</v>
      </c>
    </row>
    <row r="208" spans="1:4" x14ac:dyDescent="0.25">
      <c r="A208" s="6"/>
      <c r="B208" s="7"/>
      <c r="C208" s="13" t="s">
        <v>92</v>
      </c>
      <c r="D208" s="13">
        <v>1</v>
      </c>
    </row>
    <row r="209" spans="1:4" x14ac:dyDescent="0.25">
      <c r="A209" s="6"/>
      <c r="B209" s="7"/>
      <c r="C209" s="13" t="s">
        <v>53</v>
      </c>
      <c r="D209" s="13">
        <v>29</v>
      </c>
    </row>
    <row r="210" spans="1:4" x14ac:dyDescent="0.25">
      <c r="A210" s="6"/>
      <c r="B210" s="7"/>
      <c r="C210" s="13" t="s">
        <v>54</v>
      </c>
      <c r="D210" s="13">
        <v>38</v>
      </c>
    </row>
    <row r="211" spans="1:4" ht="30" x14ac:dyDescent="0.25">
      <c r="A211" s="6"/>
      <c r="B211" s="7"/>
      <c r="C211" s="13" t="s">
        <v>44</v>
      </c>
      <c r="D211" s="13">
        <v>1</v>
      </c>
    </row>
    <row r="212" spans="1:4" x14ac:dyDescent="0.25">
      <c r="A212" s="6"/>
      <c r="B212" s="7"/>
      <c r="C212" s="14" t="s">
        <v>155</v>
      </c>
      <c r="D212" s="13">
        <v>1</v>
      </c>
    </row>
    <row r="213" spans="1:4" x14ac:dyDescent="0.25">
      <c r="A213" s="6"/>
      <c r="B213" s="7"/>
      <c r="C213" s="13" t="s">
        <v>95</v>
      </c>
      <c r="D213" s="13">
        <v>5</v>
      </c>
    </row>
    <row r="214" spans="1:4" x14ac:dyDescent="0.25">
      <c r="A214" s="6"/>
      <c r="B214" s="7"/>
      <c r="C214" s="14" t="s">
        <v>98</v>
      </c>
      <c r="D214" s="13">
        <v>1</v>
      </c>
    </row>
    <row r="215" spans="1:4" x14ac:dyDescent="0.25">
      <c r="A215" s="6"/>
      <c r="B215" s="7"/>
      <c r="C215" s="13" t="s">
        <v>90</v>
      </c>
      <c r="D215" s="13">
        <v>5</v>
      </c>
    </row>
    <row r="216" spans="1:4" x14ac:dyDescent="0.25">
      <c r="A216" s="6"/>
      <c r="B216" s="7"/>
      <c r="C216" s="13" t="s">
        <v>191</v>
      </c>
      <c r="D216" s="13">
        <v>1</v>
      </c>
    </row>
    <row r="217" spans="1:4" ht="13.9" customHeight="1" x14ac:dyDescent="0.25">
      <c r="A217" s="6"/>
      <c r="B217" s="7" t="s">
        <v>99</v>
      </c>
      <c r="C217" s="13">
        <v>0</v>
      </c>
      <c r="D217" s="13">
        <v>1</v>
      </c>
    </row>
    <row r="218" spans="1:4" x14ac:dyDescent="0.25">
      <c r="A218" s="6"/>
      <c r="B218" s="7"/>
      <c r="C218" s="13" t="s">
        <v>14</v>
      </c>
      <c r="D218" s="13">
        <v>1</v>
      </c>
    </row>
    <row r="219" spans="1:4" ht="15" customHeight="1" x14ac:dyDescent="0.25">
      <c r="A219" s="6"/>
      <c r="B219" s="7"/>
      <c r="C219" s="13" t="s">
        <v>100</v>
      </c>
      <c r="D219" s="13">
        <v>2</v>
      </c>
    </row>
    <row r="220" spans="1:4" ht="30" x14ac:dyDescent="0.25">
      <c r="A220" s="6"/>
      <c r="B220" s="7"/>
      <c r="C220" s="13" t="s">
        <v>6</v>
      </c>
      <c r="D220" s="13">
        <v>1</v>
      </c>
    </row>
    <row r="221" spans="1:4" ht="30" x14ac:dyDescent="0.25">
      <c r="A221" s="6"/>
      <c r="B221" s="7"/>
      <c r="C221" s="13" t="s">
        <v>101</v>
      </c>
      <c r="D221" s="13">
        <v>1</v>
      </c>
    </row>
    <row r="222" spans="1:4" x14ac:dyDescent="0.25">
      <c r="A222" s="6"/>
      <c r="B222" s="7"/>
      <c r="C222" s="13" t="s">
        <v>119</v>
      </c>
      <c r="D222" s="13">
        <v>1</v>
      </c>
    </row>
    <row r="223" spans="1:4" x14ac:dyDescent="0.25">
      <c r="A223" s="6"/>
      <c r="B223" s="7"/>
      <c r="C223" s="13" t="s">
        <v>8</v>
      </c>
      <c r="D223" s="13">
        <v>1</v>
      </c>
    </row>
    <row r="224" spans="1:4" ht="30" x14ac:dyDescent="0.25">
      <c r="A224" s="6"/>
      <c r="B224" s="7"/>
      <c r="C224" s="14" t="s">
        <v>173</v>
      </c>
      <c r="D224" s="13">
        <v>1</v>
      </c>
    </row>
    <row r="225" spans="1:4" x14ac:dyDescent="0.25">
      <c r="A225" s="6"/>
      <c r="B225" s="14" t="s">
        <v>102</v>
      </c>
      <c r="C225" s="13" t="s">
        <v>57</v>
      </c>
      <c r="D225" s="13">
        <v>12</v>
      </c>
    </row>
    <row r="226" spans="1:4" ht="30" x14ac:dyDescent="0.25">
      <c r="A226" s="6"/>
      <c r="B226" s="14" t="s">
        <v>103</v>
      </c>
      <c r="C226" s="13" t="s">
        <v>104</v>
      </c>
      <c r="D226" s="13">
        <v>5</v>
      </c>
    </row>
    <row r="227" spans="1:4" ht="30" customHeight="1" x14ac:dyDescent="0.25">
      <c r="A227" s="6"/>
      <c r="B227" s="7" t="s">
        <v>74</v>
      </c>
      <c r="C227" s="14" t="s">
        <v>59</v>
      </c>
      <c r="D227" s="13">
        <v>25</v>
      </c>
    </row>
    <row r="228" spans="1:4" x14ac:dyDescent="0.25">
      <c r="A228" s="6"/>
      <c r="B228" s="7"/>
      <c r="C228" s="14" t="s">
        <v>168</v>
      </c>
      <c r="D228" s="13">
        <v>2</v>
      </c>
    </row>
    <row r="229" spans="1:4" ht="15" customHeight="1" x14ac:dyDescent="0.25">
      <c r="A229" s="6"/>
      <c r="B229" s="7" t="s">
        <v>26</v>
      </c>
      <c r="C229" s="13" t="s">
        <v>27</v>
      </c>
      <c r="D229" s="13">
        <v>1</v>
      </c>
    </row>
    <row r="230" spans="1:4" ht="30" x14ac:dyDescent="0.25">
      <c r="A230" s="6"/>
      <c r="B230" s="7"/>
      <c r="C230" s="14" t="s">
        <v>28</v>
      </c>
      <c r="D230" s="13">
        <v>1</v>
      </c>
    </row>
    <row r="231" spans="1:4" ht="15" customHeight="1" x14ac:dyDescent="0.25">
      <c r="A231" s="6"/>
      <c r="B231" s="7" t="s">
        <v>29</v>
      </c>
      <c r="C231" s="14" t="s">
        <v>30</v>
      </c>
      <c r="D231" s="13">
        <v>1</v>
      </c>
    </row>
    <row r="232" spans="1:4" x14ac:dyDescent="0.25">
      <c r="A232" s="6"/>
      <c r="B232" s="7"/>
      <c r="C232" s="13" t="s">
        <v>31</v>
      </c>
      <c r="D232" s="13">
        <v>3</v>
      </c>
    </row>
    <row r="233" spans="1:4" x14ac:dyDescent="0.25">
      <c r="A233" s="6"/>
      <c r="B233" s="7"/>
      <c r="C233" s="13" t="s">
        <v>32</v>
      </c>
      <c r="D233" s="13">
        <v>1</v>
      </c>
    </row>
    <row r="234" spans="1:4" ht="15" customHeight="1" x14ac:dyDescent="0.25">
      <c r="A234" s="6"/>
      <c r="B234" s="7" t="s">
        <v>37</v>
      </c>
      <c r="C234" s="14" t="s">
        <v>38</v>
      </c>
      <c r="D234" s="13">
        <v>2</v>
      </c>
    </row>
    <row r="235" spans="1:4" ht="30" x14ac:dyDescent="0.25">
      <c r="A235" s="6"/>
      <c r="B235" s="7"/>
      <c r="C235" s="14" t="s">
        <v>39</v>
      </c>
      <c r="D235" s="13">
        <v>1</v>
      </c>
    </row>
    <row r="236" spans="1:4" ht="30" customHeight="1" x14ac:dyDescent="0.25">
      <c r="A236" s="6"/>
      <c r="B236" s="7" t="s">
        <v>40</v>
      </c>
      <c r="C236" s="13" t="s">
        <v>6</v>
      </c>
      <c r="D236" s="13">
        <v>1</v>
      </c>
    </row>
    <row r="237" spans="1:4" x14ac:dyDescent="0.25">
      <c r="A237" s="6"/>
      <c r="B237" s="7"/>
      <c r="C237" s="14" t="s">
        <v>41</v>
      </c>
      <c r="D237" s="13">
        <v>1</v>
      </c>
    </row>
    <row r="238" spans="1:4" ht="30" x14ac:dyDescent="0.25">
      <c r="A238" s="6"/>
      <c r="B238" s="14" t="s">
        <v>19</v>
      </c>
      <c r="C238" s="14" t="s">
        <v>51</v>
      </c>
      <c r="D238" s="13">
        <v>1</v>
      </c>
    </row>
    <row r="239" spans="1:4" ht="15" customHeight="1" x14ac:dyDescent="0.25">
      <c r="A239" s="6"/>
      <c r="B239" s="7" t="s">
        <v>52</v>
      </c>
      <c r="C239" s="13" t="s">
        <v>53</v>
      </c>
      <c r="D239" s="13">
        <v>5</v>
      </c>
    </row>
    <row r="240" spans="1:4" x14ac:dyDescent="0.25">
      <c r="A240" s="6"/>
      <c r="B240" s="7"/>
      <c r="C240" s="13" t="s">
        <v>54</v>
      </c>
      <c r="D240" s="13">
        <v>2</v>
      </c>
    </row>
    <row r="241" spans="1:4" ht="30" x14ac:dyDescent="0.25">
      <c r="A241" s="6"/>
      <c r="B241" s="14" t="s">
        <v>55</v>
      </c>
      <c r="C241" s="14" t="s">
        <v>14</v>
      </c>
      <c r="D241" s="13">
        <v>1</v>
      </c>
    </row>
    <row r="242" spans="1:4" x14ac:dyDescent="0.25">
      <c r="A242" s="6"/>
      <c r="B242" s="14" t="s">
        <v>56</v>
      </c>
      <c r="C242" s="13" t="s">
        <v>57</v>
      </c>
      <c r="D242" s="13">
        <v>4</v>
      </c>
    </row>
    <row r="243" spans="1:4" ht="30" x14ac:dyDescent="0.25">
      <c r="A243" s="6"/>
      <c r="B243" s="14" t="s">
        <v>58</v>
      </c>
      <c r="C243" s="13" t="s">
        <v>59</v>
      </c>
      <c r="D243" s="13">
        <v>1</v>
      </c>
    </row>
    <row r="244" spans="1:4" ht="15" customHeight="1" x14ac:dyDescent="0.25">
      <c r="A244" s="6"/>
      <c r="B244" s="7" t="s">
        <v>21</v>
      </c>
      <c r="C244" s="14" t="s">
        <v>42</v>
      </c>
      <c r="D244" s="13">
        <v>1</v>
      </c>
    </row>
    <row r="245" spans="1:4" ht="15" customHeight="1" x14ac:dyDescent="0.25">
      <c r="A245" s="6"/>
      <c r="B245" s="7"/>
      <c r="C245" s="28" t="s">
        <v>60</v>
      </c>
      <c r="D245" s="13">
        <v>1</v>
      </c>
    </row>
    <row r="246" spans="1:4" ht="30" x14ac:dyDescent="0.25">
      <c r="A246" s="6"/>
      <c r="B246" s="7"/>
      <c r="C246" s="14" t="s">
        <v>60</v>
      </c>
      <c r="D246" s="13">
        <v>5</v>
      </c>
    </row>
    <row r="247" spans="1:4" x14ac:dyDescent="0.25">
      <c r="A247" s="6"/>
      <c r="B247" s="7"/>
      <c r="C247" s="14" t="s">
        <v>62</v>
      </c>
      <c r="D247" s="13">
        <v>1</v>
      </c>
    </row>
    <row r="248" spans="1:4" x14ac:dyDescent="0.25">
      <c r="A248" s="6"/>
      <c r="B248" s="7"/>
      <c r="C248" s="13" t="s">
        <v>63</v>
      </c>
      <c r="D248" s="13">
        <v>6</v>
      </c>
    </row>
    <row r="249" spans="1:4" ht="30" x14ac:dyDescent="0.25">
      <c r="A249" s="6"/>
      <c r="B249" s="14" t="s">
        <v>64</v>
      </c>
      <c r="C249" s="14" t="s">
        <v>59</v>
      </c>
      <c r="D249" s="13">
        <v>7</v>
      </c>
    </row>
    <row r="250" spans="1:4" ht="15" customHeight="1" x14ac:dyDescent="0.25">
      <c r="A250" s="6"/>
      <c r="B250" s="7" t="s">
        <v>76</v>
      </c>
      <c r="C250" s="14" t="s">
        <v>14</v>
      </c>
      <c r="D250" s="13">
        <v>1</v>
      </c>
    </row>
    <row r="251" spans="1:4" ht="25.5" x14ac:dyDescent="0.25">
      <c r="A251" s="6"/>
      <c r="B251" s="7"/>
      <c r="C251" s="27" t="s">
        <v>147</v>
      </c>
      <c r="D251" s="13">
        <v>1</v>
      </c>
    </row>
    <row r="252" spans="1:4" x14ac:dyDescent="0.25">
      <c r="A252" s="6"/>
      <c r="B252" s="7"/>
      <c r="C252" s="14" t="s">
        <v>192</v>
      </c>
      <c r="D252" s="13">
        <v>1</v>
      </c>
    </row>
    <row r="253" spans="1:4" x14ac:dyDescent="0.25">
      <c r="A253" s="6"/>
      <c r="B253" s="7"/>
      <c r="C253" s="13" t="s">
        <v>137</v>
      </c>
      <c r="D253" s="13">
        <v>1</v>
      </c>
    </row>
    <row r="254" spans="1:4" ht="30" x14ac:dyDescent="0.25">
      <c r="A254" s="6"/>
      <c r="B254" s="7"/>
      <c r="C254" s="13" t="s">
        <v>60</v>
      </c>
      <c r="D254" s="13">
        <v>42</v>
      </c>
    </row>
    <row r="255" spans="1:4" ht="30" x14ac:dyDescent="0.25">
      <c r="A255" s="6"/>
      <c r="B255" s="7"/>
      <c r="C255" s="18" t="s">
        <v>61</v>
      </c>
      <c r="D255" s="13">
        <v>33</v>
      </c>
    </row>
    <row r="256" spans="1:4" x14ac:dyDescent="0.25">
      <c r="A256" s="6"/>
      <c r="B256" s="7"/>
      <c r="C256" s="13" t="s">
        <v>105</v>
      </c>
      <c r="D256" s="13">
        <v>1</v>
      </c>
    </row>
    <row r="257" spans="1:4" ht="30" x14ac:dyDescent="0.25">
      <c r="A257" s="6"/>
      <c r="B257" s="7"/>
      <c r="C257" s="14" t="s">
        <v>34</v>
      </c>
      <c r="D257" s="13">
        <v>2</v>
      </c>
    </row>
    <row r="258" spans="1:4" x14ac:dyDescent="0.25">
      <c r="A258" s="6"/>
      <c r="B258" s="7"/>
      <c r="C258" s="18" t="s">
        <v>110</v>
      </c>
      <c r="D258" s="13">
        <v>1</v>
      </c>
    </row>
    <row r="259" spans="1:4" x14ac:dyDescent="0.25">
      <c r="A259" s="6"/>
      <c r="B259" s="7"/>
      <c r="C259" s="13" t="s">
        <v>63</v>
      </c>
      <c r="D259" s="13">
        <v>24</v>
      </c>
    </row>
    <row r="260" spans="1:4" x14ac:dyDescent="0.25">
      <c r="A260" s="6"/>
      <c r="B260" s="7"/>
      <c r="C260" s="14" t="s">
        <v>163</v>
      </c>
      <c r="D260" s="13">
        <v>1</v>
      </c>
    </row>
    <row r="261" spans="1:4" ht="30" x14ac:dyDescent="0.25">
      <c r="A261" s="6"/>
      <c r="B261" s="14" t="s">
        <v>180</v>
      </c>
      <c r="C261" s="18" t="s">
        <v>59</v>
      </c>
      <c r="D261" s="13">
        <v>1</v>
      </c>
    </row>
    <row r="262" spans="1:4" ht="15" customHeight="1" x14ac:dyDescent="0.25">
      <c r="A262" s="6"/>
      <c r="B262" s="7" t="s">
        <v>138</v>
      </c>
      <c r="C262" s="13" t="s">
        <v>139</v>
      </c>
      <c r="D262" s="13">
        <v>2</v>
      </c>
    </row>
    <row r="263" spans="1:4" x14ac:dyDescent="0.25">
      <c r="A263" s="6"/>
      <c r="B263" s="7"/>
      <c r="C263" s="13" t="s">
        <v>140</v>
      </c>
      <c r="D263" s="13">
        <v>4</v>
      </c>
    </row>
    <row r="264" spans="1:4" x14ac:dyDescent="0.25">
      <c r="A264" s="6"/>
      <c r="B264" s="7"/>
      <c r="C264" s="13" t="s">
        <v>148</v>
      </c>
      <c r="D264" s="13">
        <v>1</v>
      </c>
    </row>
    <row r="265" spans="1:4" x14ac:dyDescent="0.25">
      <c r="A265" s="29"/>
      <c r="B265" s="30"/>
      <c r="C265" s="23" t="s">
        <v>193</v>
      </c>
      <c r="D265" s="31">
        <f>SUM(D125:D264)</f>
        <v>1304</v>
      </c>
    </row>
    <row r="266" spans="1:4" ht="15" customHeight="1" x14ac:dyDescent="0.25">
      <c r="A266" s="3" t="s">
        <v>65</v>
      </c>
      <c r="B266" s="2" t="s">
        <v>5</v>
      </c>
      <c r="C266" s="13" t="s">
        <v>8</v>
      </c>
      <c r="D266" s="15">
        <v>1</v>
      </c>
    </row>
    <row r="267" spans="1:4" x14ac:dyDescent="0.25">
      <c r="A267" s="3"/>
      <c r="B267" s="2"/>
      <c r="C267" s="14" t="s">
        <v>9</v>
      </c>
      <c r="D267" s="15">
        <v>1</v>
      </c>
    </row>
    <row r="268" spans="1:4" ht="30" x14ac:dyDescent="0.25">
      <c r="A268" s="3"/>
      <c r="B268" s="2"/>
      <c r="C268" s="14" t="s">
        <v>10</v>
      </c>
      <c r="D268" s="15">
        <v>1</v>
      </c>
    </row>
    <row r="269" spans="1:4" ht="45" x14ac:dyDescent="0.25">
      <c r="A269" s="3"/>
      <c r="B269" s="2"/>
      <c r="C269" s="14" t="s">
        <v>97</v>
      </c>
      <c r="D269" s="15">
        <v>1</v>
      </c>
    </row>
    <row r="270" spans="1:4" x14ac:dyDescent="0.25">
      <c r="A270" s="32"/>
      <c r="B270" s="13"/>
      <c r="C270" s="23" t="s">
        <v>194</v>
      </c>
      <c r="D270" s="23">
        <f>SUM(D266:D269)</f>
        <v>4</v>
      </c>
    </row>
    <row r="271" spans="1:4" ht="30" customHeight="1" x14ac:dyDescent="0.25">
      <c r="A271" s="8" t="s">
        <v>66</v>
      </c>
      <c r="B271" s="1" t="s">
        <v>11</v>
      </c>
      <c r="C271" s="15" t="s">
        <v>106</v>
      </c>
      <c r="D271" s="15">
        <v>1</v>
      </c>
    </row>
    <row r="272" spans="1:4" x14ac:dyDescent="0.25">
      <c r="A272" s="8"/>
      <c r="B272" s="1"/>
      <c r="C272" s="13" t="s">
        <v>133</v>
      </c>
      <c r="D272" s="15">
        <v>1</v>
      </c>
    </row>
    <row r="273" spans="1:4" x14ac:dyDescent="0.25">
      <c r="A273" s="8"/>
      <c r="B273" s="1"/>
      <c r="C273" s="14" t="s">
        <v>80</v>
      </c>
      <c r="D273" s="15">
        <v>1</v>
      </c>
    </row>
    <row r="274" spans="1:4" x14ac:dyDescent="0.25">
      <c r="A274" s="8"/>
      <c r="B274" s="1"/>
      <c r="C274" s="14" t="s">
        <v>146</v>
      </c>
      <c r="D274" s="15">
        <v>1</v>
      </c>
    </row>
    <row r="275" spans="1:4" ht="30" x14ac:dyDescent="0.25">
      <c r="A275" s="8"/>
      <c r="B275" s="1" t="s">
        <v>93</v>
      </c>
      <c r="C275" s="13" t="s">
        <v>51</v>
      </c>
      <c r="D275" s="15">
        <v>1</v>
      </c>
    </row>
    <row r="276" spans="1:4" x14ac:dyDescent="0.25">
      <c r="A276" s="8"/>
      <c r="B276" s="1"/>
      <c r="C276" s="14" t="s">
        <v>142</v>
      </c>
      <c r="D276" s="15">
        <v>2</v>
      </c>
    </row>
    <row r="277" spans="1:4" x14ac:dyDescent="0.25">
      <c r="A277" s="8"/>
      <c r="B277" s="1" t="s">
        <v>143</v>
      </c>
      <c r="C277" s="14" t="s">
        <v>156</v>
      </c>
      <c r="D277" s="15">
        <v>1</v>
      </c>
    </row>
    <row r="278" spans="1:4" x14ac:dyDescent="0.25">
      <c r="A278" s="8"/>
      <c r="B278" s="1"/>
      <c r="C278" s="14" t="s">
        <v>174</v>
      </c>
      <c r="D278" s="15">
        <v>1</v>
      </c>
    </row>
    <row r="279" spans="1:4" ht="30" x14ac:dyDescent="0.25">
      <c r="A279" s="8"/>
      <c r="B279" s="1" t="s">
        <v>5</v>
      </c>
      <c r="C279" s="18" t="s">
        <v>6</v>
      </c>
      <c r="D279" s="15">
        <v>2</v>
      </c>
    </row>
    <row r="280" spans="1:4" ht="30" x14ac:dyDescent="0.25">
      <c r="A280" s="8"/>
      <c r="B280" s="1"/>
      <c r="C280" s="13" t="s">
        <v>23</v>
      </c>
      <c r="D280" s="15">
        <v>3</v>
      </c>
    </row>
    <row r="281" spans="1:4" x14ac:dyDescent="0.25">
      <c r="A281" s="8"/>
      <c r="B281" s="1"/>
      <c r="C281" s="13" t="s">
        <v>8</v>
      </c>
      <c r="D281" s="15">
        <v>2</v>
      </c>
    </row>
    <row r="282" spans="1:4" x14ac:dyDescent="0.25">
      <c r="A282" s="8"/>
      <c r="B282" s="1"/>
      <c r="C282" s="18" t="s">
        <v>9</v>
      </c>
      <c r="D282" s="15">
        <v>1</v>
      </c>
    </row>
    <row r="283" spans="1:4" ht="30" x14ac:dyDescent="0.25">
      <c r="A283" s="8"/>
      <c r="B283" s="10" t="s">
        <v>99</v>
      </c>
      <c r="C283" s="14" t="s">
        <v>23</v>
      </c>
      <c r="D283" s="15">
        <v>2</v>
      </c>
    </row>
    <row r="284" spans="1:4" ht="30" x14ac:dyDescent="0.25">
      <c r="A284" s="8"/>
      <c r="B284" s="10" t="s">
        <v>74</v>
      </c>
      <c r="C284" s="13" t="s">
        <v>59</v>
      </c>
      <c r="D284" s="15">
        <v>1</v>
      </c>
    </row>
    <row r="285" spans="1:4" x14ac:dyDescent="0.25">
      <c r="A285" s="8"/>
      <c r="B285" s="25"/>
      <c r="C285" s="14" t="s">
        <v>110</v>
      </c>
      <c r="D285" s="15">
        <v>1</v>
      </c>
    </row>
    <row r="286" spans="1:4" x14ac:dyDescent="0.25">
      <c r="A286" s="8"/>
      <c r="B286" s="11" t="s">
        <v>40</v>
      </c>
      <c r="C286" s="12" t="s">
        <v>20</v>
      </c>
      <c r="D286" s="15">
        <v>1</v>
      </c>
    </row>
    <row r="287" spans="1:4" ht="30" x14ac:dyDescent="0.25">
      <c r="A287" s="8"/>
      <c r="B287" s="11" t="s">
        <v>67</v>
      </c>
      <c r="C287" s="12" t="s">
        <v>68</v>
      </c>
      <c r="D287" s="15">
        <v>1</v>
      </c>
    </row>
    <row r="288" spans="1:4" x14ac:dyDescent="0.25">
      <c r="A288" s="8"/>
      <c r="B288" s="10" t="s">
        <v>138</v>
      </c>
      <c r="C288" s="14" t="s">
        <v>140</v>
      </c>
      <c r="D288" s="15">
        <v>1</v>
      </c>
    </row>
    <row r="289" spans="1:4" x14ac:dyDescent="0.25">
      <c r="A289" s="21"/>
      <c r="B289" s="25"/>
      <c r="C289" s="33" t="s">
        <v>195</v>
      </c>
      <c r="D289" s="23">
        <f>SUM(D271:D288)</f>
        <v>24</v>
      </c>
    </row>
    <row r="290" spans="1:4" x14ac:dyDescent="0.25">
      <c r="A290" s="34"/>
      <c r="B290" s="34"/>
      <c r="C290" s="35" t="s">
        <v>196</v>
      </c>
      <c r="D290" s="35">
        <f>D22+D24+D35+D124+D265+D270+D289</f>
        <v>1824</v>
      </c>
    </row>
  </sheetData>
  <mergeCells count="55">
    <mergeCell ref="B262:B264"/>
    <mergeCell ref="A266:A269"/>
    <mergeCell ref="B266:B269"/>
    <mergeCell ref="A271:A288"/>
    <mergeCell ref="B271:B274"/>
    <mergeCell ref="B275:B276"/>
    <mergeCell ref="B277:B278"/>
    <mergeCell ref="B279:B282"/>
    <mergeCell ref="B234:B235"/>
    <mergeCell ref="B236:B237"/>
    <mergeCell ref="B239:B240"/>
    <mergeCell ref="B244:B248"/>
    <mergeCell ref="B250:B260"/>
    <mergeCell ref="A125:A264"/>
    <mergeCell ref="B125:B126"/>
    <mergeCell ref="B127:B130"/>
    <mergeCell ref="B131:B133"/>
    <mergeCell ref="B135:B152"/>
    <mergeCell ref="B154:B156"/>
    <mergeCell ref="B158:B159"/>
    <mergeCell ref="B161:B167"/>
    <mergeCell ref="B168:B183"/>
    <mergeCell ref="B184:B185"/>
    <mergeCell ref="B190:B206"/>
    <mergeCell ref="B207:B216"/>
    <mergeCell ref="B217:B224"/>
    <mergeCell ref="B227:B228"/>
    <mergeCell ref="B229:B230"/>
    <mergeCell ref="B231:B233"/>
    <mergeCell ref="B102:B104"/>
    <mergeCell ref="B106:B107"/>
    <mergeCell ref="B109:B112"/>
    <mergeCell ref="B114:B120"/>
    <mergeCell ref="B121:B123"/>
    <mergeCell ref="A23:A24"/>
    <mergeCell ref="A25:A35"/>
    <mergeCell ref="B27:B31"/>
    <mergeCell ref="B32:B33"/>
    <mergeCell ref="A36:A124"/>
    <mergeCell ref="B39:B40"/>
    <mergeCell ref="B41:B46"/>
    <mergeCell ref="B48:B49"/>
    <mergeCell ref="B53:B55"/>
    <mergeCell ref="B56:B57"/>
    <mergeCell ref="B59:B74"/>
    <mergeCell ref="B75:B77"/>
    <mergeCell ref="B78:B86"/>
    <mergeCell ref="B87:B88"/>
    <mergeCell ref="B89:B95"/>
    <mergeCell ref="B96:B101"/>
    <mergeCell ref="A1:D1"/>
    <mergeCell ref="A2:D2"/>
    <mergeCell ref="A4:A22"/>
    <mergeCell ref="B4:B5"/>
    <mergeCell ref="B11:B16"/>
  </mergeCells>
  <dataValidations count="3">
    <dataValidation type="list" allowBlank="1" showInputMessage="1" showErrorMessage="1" sqref="B266 B283 B286:B287" xr:uid="{00000000-0002-0000-0100-000000000000}">
      <formula1>INDIRECT(#REF!)</formula1>
      <formula2>0</formula2>
    </dataValidation>
    <dataValidation type="list" allowBlank="1" showInputMessage="1" showErrorMessage="1" sqref="B271" xr:uid="{00000000-0002-0000-0100-000001000000}">
      <formula1>INDIRECT($A343)</formula1>
      <formula2>0</formula2>
    </dataValidation>
    <dataValidation type="list" allowBlank="1" showInputMessage="1" showErrorMessage="1" sqref="B279" xr:uid="{00000000-0002-0000-0100-000002000000}">
      <formula1>INDIRECT($A342)</formula1>
      <formula2>0</formula2>
    </dataValidation>
  </dataValidations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/>
  <headerFooter>
    <oddHeader>&amp;C&amp;"Times New Roman,Normal"&amp;12&amp;A</oddHeader>
    <oddFooter>&amp;C&amp;"Times New Roman,Normal"&amp;12Página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69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OUVIDORIA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Kethlynn Kauana Ferreira - matr 15.252-9</dc:creator>
  <dc:description/>
  <cp:lastModifiedBy>Kethlynn Kauana Ferreira - matr 15.252-9</cp:lastModifiedBy>
  <cp:revision>11</cp:revision>
  <dcterms:created xsi:type="dcterms:W3CDTF">2025-02-24T17:19:35Z</dcterms:created>
  <dcterms:modified xsi:type="dcterms:W3CDTF">2025-04-02T19:41:26Z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