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W:\RELATÓRIOS CONCLUÍDOS\ANO_2025\GERAL POR UNI\"/>
    </mc:Choice>
  </mc:AlternateContent>
  <xr:revisionPtr revIDLastSave="0" documentId="13_ncr:1_{210EC846-6848-4307-8F3F-24F3CE5A3B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D23" i="1" l="1"/>
  <c r="D24" i="1" s="1"/>
  <c r="D21" i="1"/>
  <c r="D15" i="1"/>
  <c r="D7" i="1"/>
  <c r="D5" i="1"/>
</calcChain>
</file>

<file path=xl/sharedStrings.xml><?xml version="1.0" encoding="utf-8"?>
<sst xmlns="http://schemas.openxmlformats.org/spreadsheetml/2006/main" count="39" uniqueCount="27">
  <si>
    <t>TIPOLOGIA</t>
  </si>
  <si>
    <t>ASSUNTO 1</t>
  </si>
  <si>
    <t>ASSUNTO 2</t>
  </si>
  <si>
    <t>Quantidade</t>
  </si>
  <si>
    <t>ELOGIO</t>
  </si>
  <si>
    <t>LAI</t>
  </si>
  <si>
    <t>RECLAMAÇÃO</t>
  </si>
  <si>
    <t>DENÚNCIA</t>
  </si>
  <si>
    <t>SUGESTÃO</t>
  </si>
  <si>
    <t>AGENTE PÚBLICO</t>
  </si>
  <si>
    <t>INFORMAÇÕES</t>
  </si>
  <si>
    <t>ATENDIMENTO</t>
  </si>
  <si>
    <t>UTILIZAÇÃO DE ESPAÇO/PRÓPRIO PÚBLICO</t>
  </si>
  <si>
    <t>JAZIGOS</t>
  </si>
  <si>
    <t>LIMPEZA/MANUTENÇÃO DE PRÓPRIOS PÚBLICOS</t>
  </si>
  <si>
    <t>POSTURA AGENTE PÚBLICO</t>
  </si>
  <si>
    <t>0</t>
  </si>
  <si>
    <t>QUADRO DE PESSOAL</t>
  </si>
  <si>
    <t>GERAL</t>
  </si>
  <si>
    <t>BENS PÚBLICOS MUNICIPAIS</t>
  </si>
  <si>
    <t>INFORMAÇÕES FUNCIONAIS</t>
  </si>
  <si>
    <t>TESTE SELETIVO/CONCURSO PÚBLICO</t>
  </si>
  <si>
    <t>TELEFÔNICO</t>
  </si>
  <si>
    <t>SISTEMAS</t>
  </si>
  <si>
    <t>ACESF - Administração dos Cemitérios e Serviços Funerários de Londrina</t>
  </si>
  <si>
    <t>TOTAL GERAL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</si>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</sst>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1F1F1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Font="1"/>
    <xf numFmtId="0" fontId="2" fillId="0" borderId="0" xfId="0" applyFont="1"/>
    <xf numFmtId="0" fontId="1" fillId="2" borderId="1" xfId="0" applyFont="1" applyFill="1" applyBorder="1" applyAlignment="1">
      <alignment horizontal="center" vertical="top"/>
    </xf>
    <xf numFmtId="0" fontId="0" fillId="0" borderId="1" xfId="0" applyFont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top" wrapText="1"/>
    </xf>
    <xf numFmtId="0" fontId="0" fillId="0" borderId="1" xfId="0" applyFont="1" applyBorder="1" applyAlignment="1">
      <alignment horizontal="center" wrapText="1"/>
    </xf>
    <xf numFmtId="0" fontId="0" fillId="3" borderId="1" xfId="0" applyFont="1" applyFill="1" applyBorder="1" applyAlignment="1">
      <alignment horizont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wrapText="1"/>
    </xf>
    <xf numFmtId="0" fontId="0" fillId="0" borderId="0" xfId="0" applyFont="1" applyAlignment="1">
      <alignment wrapText="1"/>
    </xf>
    <xf numFmtId="0" fontId="1" fillId="3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400" b="1" i="0" u="none" strike="noStrike" baseline="0">
                <a:effectLst/>
              </a:rPr>
              <a:t>ACESF - Administração dos Cemitérios e Serviços Funerários de Londrina</a:t>
            </a:r>
            <a:r>
              <a:rPr lang="pt-BR" sz="1400" b="0" i="0" u="none" strike="noStrike" baseline="0">
                <a:effectLst/>
              </a:rPr>
              <a:t> </a:t>
            </a:r>
            <a:endParaRPr lang="pt-B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6805555555555557"/>
          <c:y val="0.39333041703120453"/>
          <c:w val="0.65555555555555556"/>
          <c:h val="0.53782990667833186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3F7C-45F0-A965-51205506E80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F7C-45F0-A965-51205506E80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F7C-45F0-A965-51205506E80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1"/>
              <c:layout>
                <c:manualLayout>
                  <c:x val="6.1001421697287839E-2"/>
                  <c:y val="7.7573636628754735E-4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7C-45F0-A965-51205506E80E}"/>
                </c:ext>
              </c:extLst>
            </c:dLbl>
            <c:dLbl>
              <c:idx val="2"/>
              <c:layout>
                <c:manualLayout>
                  <c:x val="0.12996981627296578"/>
                  <c:y val="-9.892680081656468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7C-45F0-A965-51205506E80E}"/>
                </c:ext>
              </c:extLst>
            </c:dLbl>
            <c:dLbl>
              <c:idx val="3"/>
              <c:layout>
                <c:manualLayout>
                  <c:x val="4.0508530183726967E-3"/>
                  <c:y val="-6.921624380285797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7C-45F0-A965-51205506E8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(Sheet1!$A$4,Sheet1!$A$6,Sheet1!$A$8,Sheet1!$A$16,Sheet1!$A$22)</c:f>
              <c:strCache>
                <c:ptCount val="5"/>
                <c:pt idx="0">
                  <c:v>DENÚNCIA</c:v>
                </c:pt>
                <c:pt idx="1">
                  <c:v>ELOGIO</c:v>
                </c:pt>
                <c:pt idx="2">
                  <c:v>LAI</c:v>
                </c:pt>
                <c:pt idx="3">
                  <c:v>RECLAMAÇÃO</c:v>
                </c:pt>
                <c:pt idx="4">
                  <c:v>SUGESTÃO</c:v>
                </c:pt>
              </c:strCache>
            </c:strRef>
          </c:cat>
          <c:val>
            <c:numRef>
              <c:f>(Sheet1!$D$5,Sheet1!$D$7,Sheet1!$D$15,Sheet1!$D$21,Sheet1!$D$23)</c:f>
              <c:numCache>
                <c:formatCode>General</c:formatCode>
                <c:ptCount val="5"/>
                <c:pt idx="0">
                  <c:v>1</c:v>
                </c:pt>
                <c:pt idx="1">
                  <c:v>5</c:v>
                </c:pt>
                <c:pt idx="2">
                  <c:v>16</c:v>
                </c:pt>
                <c:pt idx="3">
                  <c:v>10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7C-45F0-A965-51205506E80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123825</xdr:colOff>
      <xdr:row>27</xdr:row>
      <xdr:rowOff>52387</xdr:rowOff>
    </xdr:from>
    <xdr:to>
      <xdr:col>2</xdr:col>
      <xdr:colOff>1609725</xdr:colOff>
      <xdr:row>41</xdr:row>
      <xdr:rowOff>128587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FCBF3A1-8938-A175-3466-BD898C49F73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4"/>
  <sheetViews>
    <sheetView tabSelected="1" workbookViewId="0">
      <selection activeCell="C26" sqref="C26"/>
    </sheetView>
  </sheetViews>
  <sheetFormatPr defaultRowHeight="15" x14ac:dyDescent="0.25"/>
  <cols>
    <col min="1" max="1" width="13.42578125" bestFit="1" customWidth="1"/>
    <col min="2" max="2" width="34.7109375" customWidth="1"/>
    <col min="3" max="3" width="27" style="22" customWidth="1"/>
    <col min="4" max="4" width="11.42578125" bestFit="1" customWidth="1"/>
  </cols>
  <sheetData>
    <row r="1" spans="1:4" ht="18.75" x14ac:dyDescent="0.3">
      <c r="A1" s="2" t="s">
        <v>24</v>
      </c>
      <c r="B1" s="2"/>
      <c r="C1" s="19"/>
      <c r="D1" s="1"/>
    </row>
    <row r="2" spans="1:4" x14ac:dyDescent="0.25">
      <c r="A2" s="1"/>
      <c r="B2" s="1"/>
      <c r="C2" s="19"/>
      <c r="D2" s="1"/>
    </row>
    <row r="3" spans="1:4" x14ac:dyDescent="0.25">
      <c r="A3" s="3" t="s">
        <v>0</v>
      </c>
      <c r="B3" s="12" t="s">
        <v>1</v>
      </c>
      <c r="C3" s="12" t="s">
        <v>2</v>
      </c>
      <c r="D3" s="3" t="s">
        <v>3</v>
      </c>
    </row>
    <row r="4" spans="1:4" ht="30" x14ac:dyDescent="0.25">
      <c r="A4" s="4" t="s">
        <v>7</v>
      </c>
      <c r="B4" s="13" t="s">
        <v>12</v>
      </c>
      <c r="C4" s="13" t="s">
        <v>16</v>
      </c>
      <c r="D4" s="4">
        <v>1</v>
      </c>
    </row>
    <row r="5" spans="1:4" x14ac:dyDescent="0.25">
      <c r="A5" s="5"/>
      <c r="B5" s="14"/>
      <c r="C5" s="20" t="s">
        <v>26</v>
      </c>
      <c r="D5" s="6">
        <f>SUM(D4)</f>
        <v>1</v>
      </c>
    </row>
    <row r="6" spans="1:4" x14ac:dyDescent="0.25">
      <c r="A6" s="4" t="s">
        <v>4</v>
      </c>
      <c r="B6" s="13" t="s">
        <v>9</v>
      </c>
      <c r="C6" s="13" t="s">
        <v>16</v>
      </c>
      <c r="D6" s="4">
        <v>5</v>
      </c>
    </row>
    <row r="7" spans="1:4" x14ac:dyDescent="0.25">
      <c r="A7" s="5"/>
      <c r="B7" s="14"/>
      <c r="C7" s="20" t="s">
        <v>26</v>
      </c>
      <c r="D7" s="6">
        <f>SUM(D6)</f>
        <v>5</v>
      </c>
    </row>
    <row r="8" spans="1:4" x14ac:dyDescent="0.25">
      <c r="A8" s="9" t="s">
        <v>5</v>
      </c>
      <c r="B8" s="15" t="s">
        <v>10</v>
      </c>
      <c r="C8" s="13" t="s">
        <v>16</v>
      </c>
      <c r="D8" s="4">
        <v>1</v>
      </c>
    </row>
    <row r="9" spans="1:4" x14ac:dyDescent="0.25">
      <c r="A9" s="10"/>
      <c r="B9" s="16"/>
      <c r="C9" s="13" t="s">
        <v>19</v>
      </c>
      <c r="D9" s="4">
        <v>4</v>
      </c>
    </row>
    <row r="10" spans="1:4" x14ac:dyDescent="0.25">
      <c r="A10" s="10"/>
      <c r="B10" s="16"/>
      <c r="C10" s="13" t="s">
        <v>20</v>
      </c>
      <c r="D10" s="4">
        <v>2</v>
      </c>
    </row>
    <row r="11" spans="1:4" x14ac:dyDescent="0.25">
      <c r="A11" s="10"/>
      <c r="B11" s="16"/>
      <c r="C11" s="13" t="s">
        <v>13</v>
      </c>
      <c r="D11" s="4">
        <v>1</v>
      </c>
    </row>
    <row r="12" spans="1:4" x14ac:dyDescent="0.25">
      <c r="A12" s="10"/>
      <c r="B12" s="16"/>
      <c r="C12" s="13" t="s">
        <v>17</v>
      </c>
      <c r="D12" s="4">
        <v>5</v>
      </c>
    </row>
    <row r="13" spans="1:4" x14ac:dyDescent="0.25">
      <c r="A13" s="10"/>
      <c r="B13" s="16"/>
      <c r="C13" s="13" t="s">
        <v>23</v>
      </c>
      <c r="D13" s="4">
        <v>1</v>
      </c>
    </row>
    <row r="14" spans="1:4" ht="30" x14ac:dyDescent="0.25">
      <c r="A14" s="11"/>
      <c r="B14" s="17"/>
      <c r="C14" s="13" t="s">
        <v>21</v>
      </c>
      <c r="D14" s="4">
        <v>2</v>
      </c>
    </row>
    <row r="15" spans="1:4" x14ac:dyDescent="0.25">
      <c r="A15" s="5"/>
      <c r="B15" s="14"/>
      <c r="C15" s="20" t="s">
        <v>26</v>
      </c>
      <c r="D15" s="6">
        <f>SUM(D8:D14)</f>
        <v>16</v>
      </c>
    </row>
    <row r="16" spans="1:4" x14ac:dyDescent="0.25">
      <c r="A16" s="9" t="s">
        <v>6</v>
      </c>
      <c r="B16" s="15" t="s">
        <v>11</v>
      </c>
      <c r="C16" s="13" t="s">
        <v>18</v>
      </c>
      <c r="D16" s="4">
        <v>5</v>
      </c>
    </row>
    <row r="17" spans="1:4" x14ac:dyDescent="0.25">
      <c r="A17" s="10"/>
      <c r="B17" s="17"/>
      <c r="C17" s="13" t="s">
        <v>22</v>
      </c>
      <c r="D17" s="4">
        <v>2</v>
      </c>
    </row>
    <row r="18" spans="1:4" x14ac:dyDescent="0.25">
      <c r="A18" s="10"/>
      <c r="B18" s="13" t="s">
        <v>13</v>
      </c>
      <c r="C18" s="13" t="s">
        <v>16</v>
      </c>
      <c r="D18" s="4">
        <v>1</v>
      </c>
    </row>
    <row r="19" spans="1:4" ht="30" x14ac:dyDescent="0.25">
      <c r="A19" s="10"/>
      <c r="B19" s="13" t="s">
        <v>14</v>
      </c>
      <c r="C19" s="13" t="s">
        <v>16</v>
      </c>
      <c r="D19" s="4">
        <v>1</v>
      </c>
    </row>
    <row r="20" spans="1:4" x14ac:dyDescent="0.25">
      <c r="A20" s="11"/>
      <c r="B20" s="13" t="s">
        <v>15</v>
      </c>
      <c r="C20" s="13" t="s">
        <v>16</v>
      </c>
      <c r="D20" s="4">
        <v>1</v>
      </c>
    </row>
    <row r="21" spans="1:4" x14ac:dyDescent="0.25">
      <c r="A21" s="5"/>
      <c r="B21" s="14"/>
      <c r="C21" s="20" t="s">
        <v>26</v>
      </c>
      <c r="D21" s="6">
        <f>SUM(D16:D20)</f>
        <v>10</v>
      </c>
    </row>
    <row r="22" spans="1:4" x14ac:dyDescent="0.25">
      <c r="A22" s="4" t="s">
        <v>8</v>
      </c>
      <c r="B22" s="13" t="s">
        <v>11</v>
      </c>
      <c r="C22" s="13" t="s">
        <v>18</v>
      </c>
      <c r="D22" s="4">
        <v>1</v>
      </c>
    </row>
    <row r="23" spans="1:4" x14ac:dyDescent="0.25">
      <c r="A23" s="5"/>
      <c r="B23" s="14"/>
      <c r="C23" s="20" t="s">
        <v>26</v>
      </c>
      <c r="D23" s="6">
        <f>SUM(D22)</f>
        <v>1</v>
      </c>
    </row>
    <row r="24" spans="1:4" x14ac:dyDescent="0.25">
      <c r="A24" s="7"/>
      <c r="B24" s="18"/>
      <c r="C24" s="21" t="s">
        <v>25</v>
      </c>
      <c r="D24" s="8">
        <f>SUM(D23,D21,D15,D7,D5)</f>
        <v>33</v>
      </c>
    </row>
  </sheetData>
  <sortState xmlns:xlrd2="http://schemas.microsoft.com/office/spreadsheetml/2017/richdata2" ref="A4:D22">
    <sortCondition ref="A4:A22"/>
    <sortCondition ref="B4:B22"/>
    <sortCondition ref="C4:C22"/>
  </sortState>
  <mergeCells count="4">
    <mergeCell ref="A8:A14"/>
    <mergeCell ref="A16:A20"/>
    <mergeCell ref="B8:B14"/>
    <mergeCell ref="B16:B17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Alexsandra Carla da Vanco - matr 14.282-4</dc:creator>
  <cp:lastModifiedBy>Alexsandra Carla da Vanco - matr 14.282-4</cp:lastModifiedBy>
  <cp:lastPrinted>2026-04-24T20:11:59Z</cp:lastPrinted>
  <dcterms:created xsi:type="dcterms:W3CDTF">2026-04-24T20:01:13Z</dcterms:created>
  <dcterms:modified xsi:type="dcterms:W3CDTF">2026-04-24T20:13:50Z</dcterms:modified>
</cp:coreProperties>
</file>