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13_ncr:1_{234B2823-B38B-48BD-8084-721FD7E5EC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00" i="1" l="1"/>
  <c r="D89" i="1"/>
  <c r="D36" i="1"/>
  <c r="D9" i="1"/>
  <c r="D6" i="1"/>
  <c r="D101" i="1" l="1"/>
</calcChain>
</file>

<file path=xl/sharedStrings.xml><?xml version="1.0" encoding="utf-8"?>
<sst xmlns="http://schemas.openxmlformats.org/spreadsheetml/2006/main" count="146" uniqueCount="77">
  <si>
    <t>TIPOLOGIA</t>
  </si>
  <si>
    <t>ASSUNTO 1</t>
  </si>
  <si>
    <t>ASSUNTO 2</t>
  </si>
  <si>
    <t>Quantidade</t>
  </si>
  <si>
    <t>RECLAMAÇÃO</t>
  </si>
  <si>
    <t>LAI</t>
  </si>
  <si>
    <t>SUGESTÃO</t>
  </si>
  <si>
    <t>ELOGIO</t>
  </si>
  <si>
    <t>DENÚNCIA</t>
  </si>
  <si>
    <t>COLETA DOMICILIAR/SELETIVA</t>
  </si>
  <si>
    <t>LIMPEZA URBANA</t>
  </si>
  <si>
    <t>TRÂNSITO</t>
  </si>
  <si>
    <t>LIMPEZA/MANUTENÇÃO DE ESPAÇOS PÚBLICOS</t>
  </si>
  <si>
    <t>TRANSPORTE PÚBLICO/TERMINAL URBANO</t>
  </si>
  <si>
    <t>FISCALIZAÇÃO DE POSTURA</t>
  </si>
  <si>
    <t>POSTURA AGENTE PÚBLICO</t>
  </si>
  <si>
    <t>INFORMAÇÕES</t>
  </si>
  <si>
    <t>CAPINA/ROÇAGEM</t>
  </si>
  <si>
    <t>HOSPITAL VETERINÁRIO</t>
  </si>
  <si>
    <t>MOVIMENTAÇÃO PROCESSUAL</t>
  </si>
  <si>
    <t>RESPOSTA PROCESSO ANTERIOR</t>
  </si>
  <si>
    <t>TRANSPORTE PÚBLICO</t>
  </si>
  <si>
    <t>ATENDIMENTO</t>
  </si>
  <si>
    <t>MAUS TRATOS ANIMAIS</t>
  </si>
  <si>
    <t>AGENTE PÚBLICO</t>
  </si>
  <si>
    <t>TERCEIRIZADAS/CONVENIADAS</t>
  </si>
  <si>
    <t>AUTO DE INFRAÇÃO</t>
  </si>
  <si>
    <t>TERMINAL RODOVIÁRIO</t>
  </si>
  <si>
    <t>PARQUES INFANTIS</t>
  </si>
  <si>
    <t>EQUIPE</t>
  </si>
  <si>
    <t>COMPETÊNCIA LEGAL DE ENTIDADES/ÓRGÃOS EXTERNOS</t>
  </si>
  <si>
    <t>UTILIZAÇÃO DE ESPAÇO/PRÓPRIO PÚBLICO</t>
  </si>
  <si>
    <t>BANCO DE RAÇÃO</t>
  </si>
  <si>
    <t>CREDENCIAIS DE ESTACIONAMENTO</t>
  </si>
  <si>
    <t>SINALIZAÇÃO VIÁRIA</t>
  </si>
  <si>
    <t>SERVIÇOS URBANOS</t>
  </si>
  <si>
    <t>DADOS ESTATÍSTICOS</t>
  </si>
  <si>
    <t>DOCUMENTOS</t>
  </si>
  <si>
    <t>PROCESSOS</t>
  </si>
  <si>
    <t>0</t>
  </si>
  <si>
    <t>FISCALIZAÇÃO DE TRÂNSITO</t>
  </si>
  <si>
    <t>IMÓVEL PRIVADO COM MATO ALTO E/OU RESÍDUOS</t>
  </si>
  <si>
    <t>MOTORISTA</t>
  </si>
  <si>
    <t>HORÁRIO/ATRASO</t>
  </si>
  <si>
    <t>PONTO DE ÔNIBUS</t>
  </si>
  <si>
    <t>QUADRO DE PESSOAL</t>
  </si>
  <si>
    <t>PODA DE ÁRVORES</t>
  </si>
  <si>
    <t>GERAL</t>
  </si>
  <si>
    <t>BENS PÚBLICOS MUNICIPAIS</t>
  </si>
  <si>
    <t>MULTAS</t>
  </si>
  <si>
    <t>PEV</t>
  </si>
  <si>
    <t>ITINERÁRIO</t>
  </si>
  <si>
    <t>LICITAÇÕES</t>
  </si>
  <si>
    <t>MANUTENÇÃO</t>
  </si>
  <si>
    <t>LIMPEZA DE BUEIRO</t>
  </si>
  <si>
    <t>LEI CIDADE LIMPA</t>
  </si>
  <si>
    <t>JET</t>
  </si>
  <si>
    <t>SISTEMAS</t>
  </si>
  <si>
    <t>PRESTAÇÃO DE CONTAS</t>
  </si>
  <si>
    <t>INFORMAÇÕES FUNCIONAIS</t>
  </si>
  <si>
    <t>HORÁRIO</t>
  </si>
  <si>
    <t>FROTA EM CIRCULAÇÃO</t>
  </si>
  <si>
    <t>INSENÇÕES TARIFÁRIAS</t>
  </si>
  <si>
    <t>ISENÇÕES TARIFÁRIAS</t>
  </si>
  <si>
    <t>LIMPEZA</t>
  </si>
  <si>
    <t>RESÍDUOS</t>
  </si>
  <si>
    <t>CALÇADA IMÓVEIS PÚBLICOS</t>
  </si>
  <si>
    <t>LEGISLAÇÃO</t>
  </si>
  <si>
    <t>COLETA PÚBLICA</t>
  </si>
  <si>
    <t>INDICADORES</t>
  </si>
  <si>
    <t>TELEFÔNICO</t>
  </si>
  <si>
    <t>AMBULANTE-FOOD TRUCK-FEIRA LIVRE</t>
  </si>
  <si>
    <t>RECICLADORES INFORMAIS</t>
  </si>
  <si>
    <t>OBSTRUÇÃO DE CALÇADA</t>
  </si>
  <si>
    <t>TOTAL</t>
  </si>
  <si>
    <t>TOTAL GERAL</t>
  </si>
  <si>
    <t>CMTU - Companhia Municipal de Trânsito e Urbanização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</si>
</sst>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61111111111111"/>
          <c:y val="0.39806102362204726"/>
          <c:w val="0.71666666666666667"/>
          <c:h val="0.52878536016331279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CMTU - Companhia Municipal de Trânsito e Urbanização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62AA-4A07-B069-81B312B4BA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2AA-4A07-B069-81B312B4BAF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2AA-4A07-B069-81B312B4BAFB}"/>
              </c:ext>
            </c:extLst>
          </c:dPt>
          <c:dLbls>
            <c:dLbl>
              <c:idx val="2"/>
              <c:layout>
                <c:manualLayout>
                  <c:x val="0.10197287839020122"/>
                  <c:y val="2.7812044327792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AA-4A07-B069-81B312B4BAFB}"/>
                </c:ext>
              </c:extLst>
            </c:dLbl>
            <c:dLbl>
              <c:idx val="3"/>
              <c:layout>
                <c:manualLayout>
                  <c:x val="-0.1405605861767279"/>
                  <c:y val="-6.749599008457275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AA-4A07-B069-81B312B4BAFB}"/>
                </c:ext>
              </c:extLst>
            </c:dLbl>
            <c:dLbl>
              <c:idx val="4"/>
              <c:layout>
                <c:manualLayout>
                  <c:x val="-0.10979833770778653"/>
                  <c:y val="5.2970982793817435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AA-4A07-B069-81B312B4BA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(Sheet1!$A$4,Sheet1!$A$7,Sheet1!$A$10,Sheet1!$A$37,Sheet1!$A$90)</c:f>
              <c:strCache>
                <c:ptCount val="5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SUGESTÃO</c:v>
                </c:pt>
              </c:strCache>
            </c:strRef>
          </c:cat>
          <c:val>
            <c:numRef>
              <c:f>(Sheet1!$D$6,Sheet1!$D$9,Sheet1!$D$36,Sheet1!$D$89,Sheet1!$D$100)</c:f>
              <c:numCache>
                <c:formatCode>General</c:formatCode>
                <c:ptCount val="5"/>
                <c:pt idx="0">
                  <c:v>2</c:v>
                </c:pt>
                <c:pt idx="1">
                  <c:v>5</c:v>
                </c:pt>
                <c:pt idx="2">
                  <c:v>59</c:v>
                </c:pt>
                <c:pt idx="3">
                  <c:v>364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AA-4A07-B069-81B312B4BAF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102</xdr:row>
      <xdr:rowOff>166687</xdr:rowOff>
    </xdr:from>
    <xdr:to>
      <xdr:col>3</xdr:col>
      <xdr:colOff>200025</xdr:colOff>
      <xdr:row>117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894845-3C89-8DC6-A270-3E439CB6D1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abSelected="1" topLeftCell="A94" workbookViewId="0">
      <selection activeCell="B104" sqref="B104"/>
    </sheetView>
  </sheetViews>
  <sheetFormatPr defaultRowHeight="15" x14ac:dyDescent="0.25"/>
  <cols>
    <col min="1" max="1" width="13" style="2" customWidth="1"/>
    <col min="2" max="2" width="30.7109375" style="2" customWidth="1"/>
    <col min="3" max="3" width="30.85546875" style="2" customWidth="1"/>
    <col min="4" max="4" width="11.42578125" style="2" bestFit="1" customWidth="1"/>
  </cols>
  <sheetData>
    <row r="1" spans="1:4" ht="21" x14ac:dyDescent="0.25">
      <c r="A1" s="1" t="s">
        <v>76</v>
      </c>
    </row>
    <row r="3" spans="1:4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x14ac:dyDescent="0.25">
      <c r="A4" s="10" t="s">
        <v>8</v>
      </c>
      <c r="B4" s="4" t="s">
        <v>15</v>
      </c>
      <c r="C4" s="4" t="s">
        <v>39</v>
      </c>
      <c r="D4" s="4">
        <v>1</v>
      </c>
    </row>
    <row r="5" spans="1:4" ht="30" x14ac:dyDescent="0.25">
      <c r="A5" s="11"/>
      <c r="B5" s="4" t="s">
        <v>13</v>
      </c>
      <c r="C5" s="4" t="s">
        <v>39</v>
      </c>
      <c r="D5" s="4">
        <v>1</v>
      </c>
    </row>
    <row r="6" spans="1:4" x14ac:dyDescent="0.25">
      <c r="A6" s="5"/>
      <c r="B6" s="5"/>
      <c r="C6" s="6" t="s">
        <v>74</v>
      </c>
      <c r="D6" s="7">
        <f>SUM(D4:D5)</f>
        <v>2</v>
      </c>
    </row>
    <row r="7" spans="1:4" x14ac:dyDescent="0.25">
      <c r="A7" s="10" t="s">
        <v>7</v>
      </c>
      <c r="B7" s="4" t="s">
        <v>24</v>
      </c>
      <c r="C7" s="4" t="s">
        <v>39</v>
      </c>
      <c r="D7" s="4">
        <v>3</v>
      </c>
    </row>
    <row r="8" spans="1:4" x14ac:dyDescent="0.25">
      <c r="A8" s="11"/>
      <c r="B8" s="4" t="s">
        <v>29</v>
      </c>
      <c r="C8" s="4" t="s">
        <v>39</v>
      </c>
      <c r="D8" s="4">
        <v>2</v>
      </c>
    </row>
    <row r="9" spans="1:4" x14ac:dyDescent="0.25">
      <c r="A9" s="5"/>
      <c r="B9" s="5"/>
      <c r="C9" s="6" t="s">
        <v>74</v>
      </c>
      <c r="D9" s="7">
        <f>SUM(D7:D8)</f>
        <v>5</v>
      </c>
    </row>
    <row r="10" spans="1:4" x14ac:dyDescent="0.25">
      <c r="A10" s="10" t="s">
        <v>5</v>
      </c>
      <c r="B10" s="10" t="s">
        <v>36</v>
      </c>
      <c r="C10" s="4" t="s">
        <v>49</v>
      </c>
      <c r="D10" s="4">
        <v>1</v>
      </c>
    </row>
    <row r="11" spans="1:4" ht="30" x14ac:dyDescent="0.25">
      <c r="A11" s="12"/>
      <c r="B11" s="11"/>
      <c r="C11" s="4" t="s">
        <v>13</v>
      </c>
      <c r="D11" s="4">
        <v>1</v>
      </c>
    </row>
    <row r="12" spans="1:4" x14ac:dyDescent="0.25">
      <c r="A12" s="12"/>
      <c r="B12" s="10" t="s">
        <v>37</v>
      </c>
      <c r="C12" s="4" t="s">
        <v>26</v>
      </c>
      <c r="D12" s="4">
        <v>1</v>
      </c>
    </row>
    <row r="13" spans="1:4" x14ac:dyDescent="0.25">
      <c r="A13" s="12"/>
      <c r="B13" s="12"/>
      <c r="C13" s="4" t="s">
        <v>9</v>
      </c>
      <c r="D13" s="4">
        <v>1</v>
      </c>
    </row>
    <row r="14" spans="1:4" x14ac:dyDescent="0.25">
      <c r="A14" s="12"/>
      <c r="B14" s="12"/>
      <c r="C14" s="4" t="s">
        <v>67</v>
      </c>
      <c r="D14" s="4">
        <v>1</v>
      </c>
    </row>
    <row r="15" spans="1:4" x14ac:dyDescent="0.25">
      <c r="A15" s="12"/>
      <c r="B15" s="11"/>
      <c r="C15" s="4" t="s">
        <v>49</v>
      </c>
      <c r="D15" s="4">
        <v>1</v>
      </c>
    </row>
    <row r="16" spans="1:4" x14ac:dyDescent="0.25">
      <c r="A16" s="12"/>
      <c r="B16" s="10" t="s">
        <v>16</v>
      </c>
      <c r="C16" s="4" t="s">
        <v>26</v>
      </c>
      <c r="D16" s="4">
        <v>1</v>
      </c>
    </row>
    <row r="17" spans="1:4" x14ac:dyDescent="0.25">
      <c r="A17" s="12"/>
      <c r="B17" s="12"/>
      <c r="C17" s="4" t="s">
        <v>48</v>
      </c>
      <c r="D17" s="4">
        <v>4</v>
      </c>
    </row>
    <row r="18" spans="1:4" x14ac:dyDescent="0.25">
      <c r="A18" s="12"/>
      <c r="B18" s="12"/>
      <c r="C18" s="4" t="s">
        <v>68</v>
      </c>
      <c r="D18" s="4">
        <v>1</v>
      </c>
    </row>
    <row r="19" spans="1:4" ht="30" x14ac:dyDescent="0.25">
      <c r="A19" s="12"/>
      <c r="B19" s="12"/>
      <c r="C19" s="4" t="s">
        <v>33</v>
      </c>
      <c r="D19" s="4">
        <v>1</v>
      </c>
    </row>
    <row r="20" spans="1:4" x14ac:dyDescent="0.25">
      <c r="A20" s="12"/>
      <c r="B20" s="12"/>
      <c r="C20" s="4" t="s">
        <v>14</v>
      </c>
      <c r="D20" s="4">
        <v>1</v>
      </c>
    </row>
    <row r="21" spans="1:4" x14ac:dyDescent="0.25">
      <c r="A21" s="12"/>
      <c r="B21" s="12"/>
      <c r="C21" s="4" t="s">
        <v>69</v>
      </c>
      <c r="D21" s="4">
        <v>1</v>
      </c>
    </row>
    <row r="22" spans="1:4" x14ac:dyDescent="0.25">
      <c r="A22" s="12"/>
      <c r="B22" s="12"/>
      <c r="C22" s="4" t="s">
        <v>59</v>
      </c>
      <c r="D22" s="4">
        <v>2</v>
      </c>
    </row>
    <row r="23" spans="1:4" x14ac:dyDescent="0.25">
      <c r="A23" s="12"/>
      <c r="B23" s="12"/>
      <c r="C23" s="4" t="s">
        <v>55</v>
      </c>
      <c r="D23" s="4">
        <v>1</v>
      </c>
    </row>
    <row r="24" spans="1:4" x14ac:dyDescent="0.25">
      <c r="A24" s="12"/>
      <c r="B24" s="12"/>
      <c r="C24" s="4" t="s">
        <v>52</v>
      </c>
      <c r="D24" s="4">
        <v>3</v>
      </c>
    </row>
    <row r="25" spans="1:4" x14ac:dyDescent="0.25">
      <c r="A25" s="12"/>
      <c r="B25" s="12"/>
      <c r="C25" s="4" t="s">
        <v>10</v>
      </c>
      <c r="D25" s="4">
        <v>8</v>
      </c>
    </row>
    <row r="26" spans="1:4" x14ac:dyDescent="0.25">
      <c r="A26" s="12"/>
      <c r="B26" s="12"/>
      <c r="C26" s="4" t="s">
        <v>49</v>
      </c>
      <c r="D26" s="4">
        <v>4</v>
      </c>
    </row>
    <row r="27" spans="1:4" x14ac:dyDescent="0.25">
      <c r="A27" s="12"/>
      <c r="B27" s="12"/>
      <c r="C27" s="4" t="s">
        <v>46</v>
      </c>
      <c r="D27" s="4">
        <v>1</v>
      </c>
    </row>
    <row r="28" spans="1:4" x14ac:dyDescent="0.25">
      <c r="A28" s="12"/>
      <c r="B28" s="12"/>
      <c r="C28" s="4" t="s">
        <v>58</v>
      </c>
      <c r="D28" s="4">
        <v>2</v>
      </c>
    </row>
    <row r="29" spans="1:4" x14ac:dyDescent="0.25">
      <c r="A29" s="12"/>
      <c r="B29" s="12"/>
      <c r="C29" s="4" t="s">
        <v>45</v>
      </c>
      <c r="D29" s="4">
        <v>5</v>
      </c>
    </row>
    <row r="30" spans="1:4" x14ac:dyDescent="0.25">
      <c r="A30" s="12"/>
      <c r="B30" s="12"/>
      <c r="C30" s="4" t="s">
        <v>34</v>
      </c>
      <c r="D30" s="4">
        <v>2</v>
      </c>
    </row>
    <row r="31" spans="1:4" x14ac:dyDescent="0.25">
      <c r="A31" s="12"/>
      <c r="B31" s="12"/>
      <c r="C31" s="4" t="s">
        <v>57</v>
      </c>
      <c r="D31" s="4">
        <v>2</v>
      </c>
    </row>
    <row r="32" spans="1:4" x14ac:dyDescent="0.25">
      <c r="A32" s="12"/>
      <c r="B32" s="12"/>
      <c r="C32" s="4" t="s">
        <v>25</v>
      </c>
      <c r="D32" s="4">
        <v>2</v>
      </c>
    </row>
    <row r="33" spans="1:4" ht="30" x14ac:dyDescent="0.25">
      <c r="A33" s="12"/>
      <c r="B33" s="12"/>
      <c r="C33" s="4" t="s">
        <v>13</v>
      </c>
      <c r="D33" s="4">
        <v>8</v>
      </c>
    </row>
    <row r="34" spans="1:4" ht="30" x14ac:dyDescent="0.25">
      <c r="A34" s="12"/>
      <c r="B34" s="11"/>
      <c r="C34" s="4" t="s">
        <v>31</v>
      </c>
      <c r="D34" s="4">
        <v>3</v>
      </c>
    </row>
    <row r="35" spans="1:4" x14ac:dyDescent="0.25">
      <c r="A35" s="11"/>
      <c r="B35" s="4" t="s">
        <v>38</v>
      </c>
      <c r="C35" s="4" t="s">
        <v>52</v>
      </c>
      <c r="D35" s="4">
        <v>1</v>
      </c>
    </row>
    <row r="36" spans="1:4" x14ac:dyDescent="0.25">
      <c r="A36" s="5"/>
      <c r="B36" s="5"/>
      <c r="C36" s="6" t="s">
        <v>74</v>
      </c>
      <c r="D36" s="7">
        <f>SUM(D10:D35)</f>
        <v>59</v>
      </c>
    </row>
    <row r="37" spans="1:4" ht="30" customHeight="1" x14ac:dyDescent="0.25">
      <c r="A37" s="10" t="s">
        <v>4</v>
      </c>
      <c r="B37" s="10" t="s">
        <v>22</v>
      </c>
      <c r="C37" s="4" t="s">
        <v>47</v>
      </c>
      <c r="D37" s="4">
        <v>5</v>
      </c>
    </row>
    <row r="38" spans="1:4" ht="30" customHeight="1" x14ac:dyDescent="0.25">
      <c r="A38" s="12"/>
      <c r="B38" s="11"/>
      <c r="C38" s="4" t="s">
        <v>70</v>
      </c>
      <c r="D38" s="4">
        <v>1</v>
      </c>
    </row>
    <row r="39" spans="1:4" ht="30" customHeight="1" x14ac:dyDescent="0.25">
      <c r="A39" s="12"/>
      <c r="B39" s="4" t="s">
        <v>26</v>
      </c>
      <c r="C39" s="4" t="s">
        <v>39</v>
      </c>
      <c r="D39" s="4">
        <v>3</v>
      </c>
    </row>
    <row r="40" spans="1:4" ht="30" customHeight="1" x14ac:dyDescent="0.25">
      <c r="A40" s="12"/>
      <c r="B40" s="4" t="s">
        <v>32</v>
      </c>
      <c r="C40" s="4" t="s">
        <v>39</v>
      </c>
      <c r="D40" s="4">
        <v>1</v>
      </c>
    </row>
    <row r="41" spans="1:4" ht="30" customHeight="1" x14ac:dyDescent="0.25">
      <c r="A41" s="12"/>
      <c r="B41" s="4" t="s">
        <v>17</v>
      </c>
      <c r="C41" s="4" t="s">
        <v>39</v>
      </c>
      <c r="D41" s="4">
        <v>8</v>
      </c>
    </row>
    <row r="42" spans="1:4" ht="30" customHeight="1" x14ac:dyDescent="0.25">
      <c r="A42" s="12"/>
      <c r="B42" s="4" t="s">
        <v>9</v>
      </c>
      <c r="C42" s="4" t="s">
        <v>39</v>
      </c>
      <c r="D42" s="4">
        <v>116</v>
      </c>
    </row>
    <row r="43" spans="1:4" ht="30" x14ac:dyDescent="0.25">
      <c r="A43" s="12"/>
      <c r="B43" s="4" t="s">
        <v>30</v>
      </c>
      <c r="C43" s="4" t="s">
        <v>39</v>
      </c>
      <c r="D43" s="4">
        <v>2</v>
      </c>
    </row>
    <row r="44" spans="1:4" ht="30" x14ac:dyDescent="0.25">
      <c r="A44" s="12"/>
      <c r="B44" s="10" t="s">
        <v>14</v>
      </c>
      <c r="C44" s="4" t="s">
        <v>71</v>
      </c>
      <c r="D44" s="4">
        <v>1</v>
      </c>
    </row>
    <row r="45" spans="1:4" ht="30" x14ac:dyDescent="0.25">
      <c r="A45" s="12"/>
      <c r="B45" s="12"/>
      <c r="C45" s="4" t="s">
        <v>41</v>
      </c>
      <c r="D45" s="4">
        <v>9</v>
      </c>
    </row>
    <row r="46" spans="1:4" ht="30" customHeight="1" x14ac:dyDescent="0.25">
      <c r="A46" s="12"/>
      <c r="B46" s="12"/>
      <c r="C46" s="4" t="s">
        <v>55</v>
      </c>
      <c r="D46" s="4">
        <v>2</v>
      </c>
    </row>
    <row r="47" spans="1:4" ht="30" customHeight="1" x14ac:dyDescent="0.25">
      <c r="A47" s="12"/>
      <c r="B47" s="11"/>
      <c r="C47" s="4" t="s">
        <v>72</v>
      </c>
      <c r="D47" s="4">
        <v>1</v>
      </c>
    </row>
    <row r="48" spans="1:4" ht="30" customHeight="1" x14ac:dyDescent="0.25">
      <c r="A48" s="12"/>
      <c r="B48" s="4" t="s">
        <v>18</v>
      </c>
      <c r="C48" s="4" t="s">
        <v>39</v>
      </c>
      <c r="D48" s="4">
        <v>7</v>
      </c>
    </row>
    <row r="49" spans="1:4" ht="30" customHeight="1" x14ac:dyDescent="0.25">
      <c r="A49" s="12"/>
      <c r="B49" s="10" t="s">
        <v>10</v>
      </c>
      <c r="C49" s="4" t="s">
        <v>39</v>
      </c>
      <c r="D49" s="4">
        <v>26</v>
      </c>
    </row>
    <row r="50" spans="1:4" ht="30" customHeight="1" x14ac:dyDescent="0.25">
      <c r="A50" s="12"/>
      <c r="B50" s="12"/>
      <c r="C50" s="4" t="s">
        <v>54</v>
      </c>
      <c r="D50" s="4">
        <v>2</v>
      </c>
    </row>
    <row r="51" spans="1:4" ht="30" customHeight="1" x14ac:dyDescent="0.25">
      <c r="A51" s="12"/>
      <c r="B51" s="12"/>
      <c r="C51" s="4" t="s">
        <v>50</v>
      </c>
      <c r="D51" s="4">
        <v>4</v>
      </c>
    </row>
    <row r="52" spans="1:4" ht="30" customHeight="1" x14ac:dyDescent="0.25">
      <c r="A52" s="12"/>
      <c r="B52" s="12"/>
      <c r="C52" s="4" t="s">
        <v>46</v>
      </c>
      <c r="D52" s="4">
        <v>5</v>
      </c>
    </row>
    <row r="53" spans="1:4" ht="30" customHeight="1" x14ac:dyDescent="0.25">
      <c r="A53" s="12"/>
      <c r="B53" s="11"/>
      <c r="C53" s="4" t="s">
        <v>65</v>
      </c>
      <c r="D53" s="4">
        <v>1</v>
      </c>
    </row>
    <row r="54" spans="1:4" ht="30" x14ac:dyDescent="0.25">
      <c r="A54" s="12"/>
      <c r="B54" s="4" t="s">
        <v>12</v>
      </c>
      <c r="C54" s="4" t="s">
        <v>39</v>
      </c>
      <c r="D54" s="4">
        <v>10</v>
      </c>
    </row>
    <row r="55" spans="1:4" ht="30" customHeight="1" x14ac:dyDescent="0.25">
      <c r="A55" s="12"/>
      <c r="B55" s="4" t="s">
        <v>23</v>
      </c>
      <c r="C55" s="4" t="s">
        <v>39</v>
      </c>
      <c r="D55" s="4">
        <v>4</v>
      </c>
    </row>
    <row r="56" spans="1:4" ht="30" customHeight="1" x14ac:dyDescent="0.25">
      <c r="A56" s="12"/>
      <c r="B56" s="10" t="s">
        <v>19</v>
      </c>
      <c r="C56" s="4" t="s">
        <v>17</v>
      </c>
      <c r="D56" s="4">
        <v>1</v>
      </c>
    </row>
    <row r="57" spans="1:4" ht="30" customHeight="1" x14ac:dyDescent="0.25">
      <c r="A57" s="12"/>
      <c r="B57" s="12"/>
      <c r="C57" s="4" t="s">
        <v>40</v>
      </c>
      <c r="D57" s="4">
        <v>1</v>
      </c>
    </row>
    <row r="58" spans="1:4" ht="30" x14ac:dyDescent="0.25">
      <c r="A58" s="12"/>
      <c r="B58" s="12"/>
      <c r="C58" s="4" t="s">
        <v>41</v>
      </c>
      <c r="D58" s="4">
        <v>5</v>
      </c>
    </row>
    <row r="59" spans="1:4" ht="30" customHeight="1" x14ac:dyDescent="0.25">
      <c r="A59" s="12"/>
      <c r="B59" s="12"/>
      <c r="C59" s="4" t="s">
        <v>54</v>
      </c>
      <c r="D59" s="4">
        <v>2</v>
      </c>
    </row>
    <row r="60" spans="1:4" ht="30" customHeight="1" x14ac:dyDescent="0.25">
      <c r="A60" s="12"/>
      <c r="B60" s="12"/>
      <c r="C60" s="4" t="s">
        <v>10</v>
      </c>
      <c r="D60" s="4">
        <v>3</v>
      </c>
    </row>
    <row r="61" spans="1:4" ht="30" customHeight="1" x14ac:dyDescent="0.25">
      <c r="A61" s="12"/>
      <c r="B61" s="12"/>
      <c r="C61" s="4" t="s">
        <v>73</v>
      </c>
      <c r="D61" s="4">
        <v>1</v>
      </c>
    </row>
    <row r="62" spans="1:4" ht="30" customHeight="1" x14ac:dyDescent="0.25">
      <c r="A62" s="12"/>
      <c r="B62" s="12"/>
      <c r="C62" s="4" t="s">
        <v>34</v>
      </c>
      <c r="D62" s="4">
        <v>6</v>
      </c>
    </row>
    <row r="63" spans="1:4" ht="30" customHeight="1" x14ac:dyDescent="0.25">
      <c r="A63" s="12"/>
      <c r="B63" s="11"/>
      <c r="C63" s="4" t="s">
        <v>21</v>
      </c>
      <c r="D63" s="4">
        <v>1</v>
      </c>
    </row>
    <row r="64" spans="1:4" ht="30" customHeight="1" x14ac:dyDescent="0.25">
      <c r="A64" s="12"/>
      <c r="B64" s="4" t="s">
        <v>28</v>
      </c>
      <c r="C64" s="4" t="s">
        <v>39</v>
      </c>
      <c r="D64" s="4">
        <v>2</v>
      </c>
    </row>
    <row r="65" spans="1:4" ht="30" customHeight="1" x14ac:dyDescent="0.25">
      <c r="A65" s="12"/>
      <c r="B65" s="4" t="s">
        <v>15</v>
      </c>
      <c r="C65" s="4" t="s">
        <v>39</v>
      </c>
      <c r="D65" s="4">
        <v>8</v>
      </c>
    </row>
    <row r="66" spans="1:4" ht="30" customHeight="1" x14ac:dyDescent="0.25">
      <c r="A66" s="12"/>
      <c r="B66" s="4" t="s">
        <v>20</v>
      </c>
      <c r="C66" s="4" t="s">
        <v>39</v>
      </c>
      <c r="D66" s="4">
        <v>6</v>
      </c>
    </row>
    <row r="67" spans="1:4" ht="30" customHeight="1" x14ac:dyDescent="0.25">
      <c r="A67" s="12"/>
      <c r="B67" s="4" t="s">
        <v>35</v>
      </c>
      <c r="C67" s="4" t="s">
        <v>66</v>
      </c>
      <c r="D67" s="4">
        <v>1</v>
      </c>
    </row>
    <row r="68" spans="1:4" ht="30" customHeight="1" x14ac:dyDescent="0.25">
      <c r="A68" s="12"/>
      <c r="B68" s="4" t="s">
        <v>34</v>
      </c>
      <c r="C68" s="4" t="s">
        <v>39</v>
      </c>
      <c r="D68" s="4">
        <v>1</v>
      </c>
    </row>
    <row r="69" spans="1:4" ht="30" customHeight="1" x14ac:dyDescent="0.25">
      <c r="A69" s="12"/>
      <c r="B69" s="10" t="s">
        <v>25</v>
      </c>
      <c r="C69" s="4" t="s">
        <v>39</v>
      </c>
      <c r="D69" s="4">
        <v>3</v>
      </c>
    </row>
    <row r="70" spans="1:4" ht="30" customHeight="1" x14ac:dyDescent="0.25">
      <c r="A70" s="12"/>
      <c r="B70" s="11"/>
      <c r="C70" s="4" t="s">
        <v>56</v>
      </c>
      <c r="D70" s="4">
        <v>2</v>
      </c>
    </row>
    <row r="71" spans="1:4" ht="30" customHeight="1" x14ac:dyDescent="0.25">
      <c r="A71" s="12"/>
      <c r="B71" s="4" t="s">
        <v>27</v>
      </c>
      <c r="C71" s="4" t="s">
        <v>39</v>
      </c>
      <c r="D71" s="4">
        <v>3</v>
      </c>
    </row>
    <row r="72" spans="1:4" ht="30" customHeight="1" x14ac:dyDescent="0.25">
      <c r="A72" s="12"/>
      <c r="B72" s="10" t="s">
        <v>11</v>
      </c>
      <c r="C72" s="4" t="s">
        <v>40</v>
      </c>
      <c r="D72" s="4">
        <v>21</v>
      </c>
    </row>
    <row r="73" spans="1:4" ht="30" customHeight="1" x14ac:dyDescent="0.25">
      <c r="A73" s="12"/>
      <c r="B73" s="12"/>
      <c r="C73" s="4" t="s">
        <v>43</v>
      </c>
      <c r="D73" s="4">
        <v>2</v>
      </c>
    </row>
    <row r="74" spans="1:4" ht="30" customHeight="1" x14ac:dyDescent="0.25">
      <c r="A74" s="12"/>
      <c r="B74" s="12"/>
      <c r="C74" s="4" t="s">
        <v>49</v>
      </c>
      <c r="D74" s="4">
        <v>2</v>
      </c>
    </row>
    <row r="75" spans="1:4" ht="30" customHeight="1" x14ac:dyDescent="0.25">
      <c r="A75" s="12"/>
      <c r="B75" s="11"/>
      <c r="C75" s="4" t="s">
        <v>34</v>
      </c>
      <c r="D75" s="4">
        <v>26</v>
      </c>
    </row>
    <row r="76" spans="1:4" ht="30" customHeight="1" x14ac:dyDescent="0.25">
      <c r="A76" s="12"/>
      <c r="B76" s="10" t="s">
        <v>13</v>
      </c>
      <c r="C76" s="4" t="s">
        <v>39</v>
      </c>
      <c r="D76" s="4">
        <v>15</v>
      </c>
    </row>
    <row r="77" spans="1:4" ht="30" customHeight="1" x14ac:dyDescent="0.25">
      <c r="A77" s="12"/>
      <c r="B77" s="12"/>
      <c r="C77" s="4" t="s">
        <v>40</v>
      </c>
      <c r="D77" s="4">
        <v>1</v>
      </c>
    </row>
    <row r="78" spans="1:4" ht="30" customHeight="1" x14ac:dyDescent="0.25">
      <c r="A78" s="12"/>
      <c r="B78" s="12"/>
      <c r="C78" s="4" t="s">
        <v>61</v>
      </c>
      <c r="D78" s="4">
        <v>1</v>
      </c>
    </row>
    <row r="79" spans="1:4" ht="30" customHeight="1" x14ac:dyDescent="0.25">
      <c r="A79" s="12"/>
      <c r="B79" s="12"/>
      <c r="C79" s="4" t="s">
        <v>60</v>
      </c>
      <c r="D79" s="4">
        <v>1</v>
      </c>
    </row>
    <row r="80" spans="1:4" ht="30" customHeight="1" x14ac:dyDescent="0.25">
      <c r="A80" s="12"/>
      <c r="B80" s="12"/>
      <c r="C80" s="4" t="s">
        <v>43</v>
      </c>
      <c r="D80" s="4">
        <v>6</v>
      </c>
    </row>
    <row r="81" spans="1:4" ht="30" customHeight="1" x14ac:dyDescent="0.25">
      <c r="A81" s="12"/>
      <c r="B81" s="12"/>
      <c r="C81" s="4" t="s">
        <v>62</v>
      </c>
      <c r="D81" s="4">
        <v>1</v>
      </c>
    </row>
    <row r="82" spans="1:4" ht="30" customHeight="1" x14ac:dyDescent="0.25">
      <c r="A82" s="12"/>
      <c r="B82" s="12"/>
      <c r="C82" s="4" t="s">
        <v>63</v>
      </c>
      <c r="D82" s="4">
        <v>1</v>
      </c>
    </row>
    <row r="83" spans="1:4" ht="30" customHeight="1" x14ac:dyDescent="0.25">
      <c r="A83" s="12"/>
      <c r="B83" s="12"/>
      <c r="C83" s="4" t="s">
        <v>51</v>
      </c>
      <c r="D83" s="4">
        <v>3</v>
      </c>
    </row>
    <row r="84" spans="1:4" ht="30" customHeight="1" x14ac:dyDescent="0.25">
      <c r="A84" s="12"/>
      <c r="B84" s="12"/>
      <c r="C84" s="4" t="s">
        <v>64</v>
      </c>
      <c r="D84" s="4">
        <v>1</v>
      </c>
    </row>
    <row r="85" spans="1:4" ht="30" customHeight="1" x14ac:dyDescent="0.25">
      <c r="A85" s="12"/>
      <c r="B85" s="12"/>
      <c r="C85" s="4" t="s">
        <v>53</v>
      </c>
      <c r="D85" s="4">
        <v>3</v>
      </c>
    </row>
    <row r="86" spans="1:4" ht="30" customHeight="1" x14ac:dyDescent="0.25">
      <c r="A86" s="12"/>
      <c r="B86" s="12"/>
      <c r="C86" s="4" t="s">
        <v>42</v>
      </c>
      <c r="D86" s="4">
        <v>8</v>
      </c>
    </row>
    <row r="87" spans="1:4" ht="30" customHeight="1" x14ac:dyDescent="0.25">
      <c r="A87" s="12"/>
      <c r="B87" s="11"/>
      <c r="C87" s="4" t="s">
        <v>44</v>
      </c>
      <c r="D87" s="4">
        <v>6</v>
      </c>
    </row>
    <row r="88" spans="1:4" ht="30" x14ac:dyDescent="0.25">
      <c r="A88" s="11"/>
      <c r="B88" s="4" t="s">
        <v>31</v>
      </c>
      <c r="C88" s="4" t="s">
        <v>39</v>
      </c>
      <c r="D88" s="4">
        <v>12</v>
      </c>
    </row>
    <row r="89" spans="1:4" x14ac:dyDescent="0.25">
      <c r="A89" s="5"/>
      <c r="B89" s="5"/>
      <c r="C89" s="6" t="s">
        <v>74</v>
      </c>
      <c r="D89" s="7">
        <f>SUM(D37:D88)</f>
        <v>364</v>
      </c>
    </row>
    <row r="90" spans="1:4" x14ac:dyDescent="0.25">
      <c r="A90" s="10" t="s">
        <v>6</v>
      </c>
      <c r="B90" s="4" t="s">
        <v>32</v>
      </c>
      <c r="C90" s="4" t="s">
        <v>39</v>
      </c>
      <c r="D90" s="4">
        <v>1</v>
      </c>
    </row>
    <row r="91" spans="1:4" ht="30" x14ac:dyDescent="0.25">
      <c r="A91" s="12"/>
      <c r="B91" s="4" t="s">
        <v>33</v>
      </c>
      <c r="C91" s="4" t="s">
        <v>39</v>
      </c>
      <c r="D91" s="4">
        <v>1</v>
      </c>
    </row>
    <row r="92" spans="1:4" x14ac:dyDescent="0.25">
      <c r="A92" s="12"/>
      <c r="B92" s="4" t="s">
        <v>18</v>
      </c>
      <c r="C92" s="4" t="s">
        <v>39</v>
      </c>
      <c r="D92" s="4">
        <v>1</v>
      </c>
    </row>
    <row r="93" spans="1:4" x14ac:dyDescent="0.25">
      <c r="A93" s="12"/>
      <c r="B93" s="10" t="s">
        <v>10</v>
      </c>
      <c r="C93" s="4" t="s">
        <v>39</v>
      </c>
      <c r="D93" s="4">
        <v>1</v>
      </c>
    </row>
    <row r="94" spans="1:4" x14ac:dyDescent="0.25">
      <c r="A94" s="12"/>
      <c r="B94" s="11"/>
      <c r="C94" s="4" t="s">
        <v>65</v>
      </c>
      <c r="D94" s="4">
        <v>1</v>
      </c>
    </row>
    <row r="95" spans="1:4" ht="30" x14ac:dyDescent="0.25">
      <c r="A95" s="12"/>
      <c r="B95" s="4" t="s">
        <v>12</v>
      </c>
      <c r="C95" s="4" t="s">
        <v>39</v>
      </c>
      <c r="D95" s="4">
        <v>3</v>
      </c>
    </row>
    <row r="96" spans="1:4" x14ac:dyDescent="0.25">
      <c r="A96" s="12"/>
      <c r="B96" s="4" t="s">
        <v>23</v>
      </c>
      <c r="C96" s="4" t="s">
        <v>39</v>
      </c>
      <c r="D96" s="4">
        <v>1</v>
      </c>
    </row>
    <row r="97" spans="1:4" x14ac:dyDescent="0.25">
      <c r="A97" s="12"/>
      <c r="B97" s="10" t="s">
        <v>11</v>
      </c>
      <c r="C97" s="4" t="s">
        <v>40</v>
      </c>
      <c r="D97" s="4">
        <v>1</v>
      </c>
    </row>
    <row r="98" spans="1:4" x14ac:dyDescent="0.25">
      <c r="A98" s="12"/>
      <c r="B98" s="11"/>
      <c r="C98" s="4" t="s">
        <v>34</v>
      </c>
      <c r="D98" s="4">
        <v>1</v>
      </c>
    </row>
    <row r="99" spans="1:4" ht="30" x14ac:dyDescent="0.25">
      <c r="A99" s="11"/>
      <c r="B99" s="4" t="s">
        <v>13</v>
      </c>
      <c r="C99" s="4" t="s">
        <v>39</v>
      </c>
      <c r="D99" s="4">
        <v>2</v>
      </c>
    </row>
    <row r="100" spans="1:4" x14ac:dyDescent="0.25">
      <c r="A100" s="5"/>
      <c r="B100" s="5"/>
      <c r="C100" s="6" t="s">
        <v>74</v>
      </c>
      <c r="D100" s="7">
        <f>SUM(D90:D99)</f>
        <v>13</v>
      </c>
    </row>
    <row r="101" spans="1:4" x14ac:dyDescent="0.25">
      <c r="A101" s="8"/>
      <c r="B101" s="8"/>
      <c r="C101" s="9" t="s">
        <v>75</v>
      </c>
      <c r="D101" s="8">
        <f>SUM(D100,D89,D36,D9,D6)</f>
        <v>443</v>
      </c>
    </row>
  </sheetData>
  <sortState xmlns:xlrd2="http://schemas.microsoft.com/office/spreadsheetml/2017/richdata2" ref="A4:D101">
    <sortCondition ref="A4:A101"/>
    <sortCondition ref="B4:B101"/>
    <sortCondition ref="C4:C101"/>
  </sortState>
  <mergeCells count="17">
    <mergeCell ref="B97:B98"/>
    <mergeCell ref="B49:B53"/>
    <mergeCell ref="B56:B63"/>
    <mergeCell ref="B69:B70"/>
    <mergeCell ref="B72:B75"/>
    <mergeCell ref="B76:B87"/>
    <mergeCell ref="B93:B94"/>
    <mergeCell ref="A4:A5"/>
    <mergeCell ref="A7:A8"/>
    <mergeCell ref="A10:A35"/>
    <mergeCell ref="A37:A88"/>
    <mergeCell ref="A90:A99"/>
    <mergeCell ref="B10:B11"/>
    <mergeCell ref="B12:B15"/>
    <mergeCell ref="B16:B34"/>
    <mergeCell ref="B37:B38"/>
    <mergeCell ref="B44:B4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2026-04-27T20:17:33Z</dcterms:created>
  <dcterms:modified xsi:type="dcterms:W3CDTF">2026-04-27T20:28:01Z</dcterms:modified>
</cp:coreProperties>
</file>