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E86EB0D7-EB35-41B5-80A4-0075B61264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4" i="1" l="1"/>
  <c r="D23" i="1"/>
  <c r="D21" i="1"/>
  <c r="D13" i="1"/>
  <c r="D6" i="1"/>
</calcChain>
</file>

<file path=xl/sharedStrings.xml><?xml version="1.0" encoding="utf-8"?>
<sst xmlns="http://schemas.openxmlformats.org/spreadsheetml/2006/main" count="46" uniqueCount="30">
  <si>
    <t>TIPOLOGIA</t>
  </si>
  <si>
    <t>ASSUNTO 1</t>
  </si>
  <si>
    <t>ASSUNTO 2</t>
  </si>
  <si>
    <t>Quantidade</t>
  </si>
  <si>
    <t>ELOGIO</t>
  </si>
  <si>
    <t>LAI</t>
  </si>
  <si>
    <t>RECLAMAÇÃO</t>
  </si>
  <si>
    <t>SUGESTÃO</t>
  </si>
  <si>
    <t>AGENTE PÚBLICO</t>
  </si>
  <si>
    <t>INFORMAÇÕES</t>
  </si>
  <si>
    <t>EQUIPE</t>
  </si>
  <si>
    <t>PROCESSOS</t>
  </si>
  <si>
    <t>ATENDIMENTO</t>
  </si>
  <si>
    <t>CONTATO COM O GABINETE</t>
  </si>
  <si>
    <t>NOTA OFICIAL/NÚCLEO DE COMUNICAÇÃO</t>
  </si>
  <si>
    <t>OUVIDORIA INTERNA</t>
  </si>
  <si>
    <t>RECLAMAÇÃO LAI</t>
  </si>
  <si>
    <t>REMUNERAÇÃO/BENEFÍCIOS</t>
  </si>
  <si>
    <t>QUADRO DE PESSOAL</t>
  </si>
  <si>
    <t>0</t>
  </si>
  <si>
    <t>PRESTAÇÃO DE CONTAS</t>
  </si>
  <si>
    <t>OBRAS PÚBLICAS</t>
  </si>
  <si>
    <t>REDES SOCIAIS</t>
  </si>
  <si>
    <t>SISTEMAS</t>
  </si>
  <si>
    <t>CONSELHOS MUNICIPAIS</t>
  </si>
  <si>
    <t>GERAL</t>
  </si>
  <si>
    <t>CONTATOS DO GABINETE</t>
  </si>
  <si>
    <t>Chefia de Gabinete</t>
  </si>
  <si>
    <t>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</si>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</sst>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674100377975632"/>
          <c:y val="0.22492521180031808"/>
          <c:w val="0.74137638024005159"/>
          <c:h val="0.62425254477902903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Chefia de Gabinete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2F9-47F1-9589-ED353533777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2F9-47F1-9589-ED353533777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2F9-47F1-9589-ED353533777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2F9-47F1-9589-ED3535337770}"/>
              </c:ext>
            </c:extLst>
          </c:dPt>
          <c:dLbls>
            <c:dLbl>
              <c:idx val="0"/>
              <c:layout>
                <c:manualLayout>
                  <c:x val="1.8533957765083285E-2"/>
                  <c:y val="-4.633898020374620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F9-47F1-9589-ED3535337770}"/>
                </c:ext>
              </c:extLst>
            </c:dLbl>
            <c:dLbl>
              <c:idx val="1"/>
              <c:layout>
                <c:manualLayout>
                  <c:x val="-1.4494479039793229E-2"/>
                  <c:y val="0.1179523089939083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F9-47F1-9589-ED3535337770}"/>
                </c:ext>
              </c:extLst>
            </c:dLbl>
            <c:dLbl>
              <c:idx val="2"/>
              <c:layout>
                <c:manualLayout>
                  <c:x val="3.3308516174040334E-2"/>
                  <c:y val="0.260719755761303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F9-47F1-9589-ED3535337770}"/>
                </c:ext>
              </c:extLst>
            </c:dLbl>
            <c:dLbl>
              <c:idx val="3"/>
              <c:layout>
                <c:manualLayout>
                  <c:x val="-0.12121558334619938"/>
                  <c:y val="1.862347376421078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F9-47F1-9589-ED35353377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(Sheet1!$A$4,Sheet1!$A$7,Sheet1!$A$14,Sheet1!$A$22)</c:f>
              <c:strCache>
                <c:ptCount val="4"/>
                <c:pt idx="0">
                  <c:v>ELOGIO</c:v>
                </c:pt>
                <c:pt idx="1">
                  <c:v>LAI</c:v>
                </c:pt>
                <c:pt idx="2">
                  <c:v>RECLAMAÇÃO</c:v>
                </c:pt>
                <c:pt idx="3">
                  <c:v>SUGESTÃO</c:v>
                </c:pt>
              </c:strCache>
            </c:strRef>
          </c:cat>
          <c:val>
            <c:numRef>
              <c:f>(Sheet1!$D$6,Sheet1!$D$13,Sheet1!$D$21,Sheet1!$D$23)</c:f>
              <c:numCache>
                <c:formatCode>General</c:formatCode>
                <c:ptCount val="4"/>
                <c:pt idx="0">
                  <c:v>3</c:v>
                </c:pt>
                <c:pt idx="1">
                  <c:v>7</c:v>
                </c:pt>
                <c:pt idx="2">
                  <c:v>7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F9-47F1-9589-ED353533777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26</xdr:row>
      <xdr:rowOff>23812</xdr:rowOff>
    </xdr:from>
    <xdr:to>
      <xdr:col>3</xdr:col>
      <xdr:colOff>209550</xdr:colOff>
      <xdr:row>41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210D6DB-3073-BE2E-31D2-4BB0E2E6D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F10" sqref="F10"/>
    </sheetView>
  </sheetViews>
  <sheetFormatPr defaultRowHeight="15" x14ac:dyDescent="0.25"/>
  <cols>
    <col min="1" max="1" width="13.42578125" style="14" bestFit="1" customWidth="1"/>
    <col min="2" max="2" width="29.28515625" style="2" customWidth="1"/>
    <col min="3" max="3" width="29.140625" style="2" customWidth="1"/>
    <col min="4" max="4" width="11.42578125" style="3" bestFit="1" customWidth="1"/>
  </cols>
  <sheetData>
    <row r="1" spans="1:4" ht="21" x14ac:dyDescent="0.25">
      <c r="A1" s="1" t="s">
        <v>27</v>
      </c>
    </row>
    <row r="3" spans="1:4" x14ac:dyDescent="0.25">
      <c r="A3" s="4" t="s">
        <v>0</v>
      </c>
      <c r="B3" s="5" t="s">
        <v>1</v>
      </c>
      <c r="C3" s="5" t="s">
        <v>2</v>
      </c>
      <c r="D3" s="4" t="s">
        <v>3</v>
      </c>
    </row>
    <row r="4" spans="1:4" x14ac:dyDescent="0.25">
      <c r="A4" s="15" t="s">
        <v>4</v>
      </c>
      <c r="B4" s="6" t="s">
        <v>8</v>
      </c>
      <c r="C4" s="6" t="s">
        <v>19</v>
      </c>
      <c r="D4" s="7">
        <v>2</v>
      </c>
    </row>
    <row r="5" spans="1:4" x14ac:dyDescent="0.25">
      <c r="A5" s="16"/>
      <c r="B5" s="6" t="s">
        <v>10</v>
      </c>
      <c r="C5" s="6" t="s">
        <v>19</v>
      </c>
      <c r="D5" s="7">
        <v>1</v>
      </c>
    </row>
    <row r="6" spans="1:4" x14ac:dyDescent="0.25">
      <c r="A6" s="8"/>
      <c r="B6" s="9"/>
      <c r="C6" s="9" t="s">
        <v>28</v>
      </c>
      <c r="D6" s="10">
        <f>SUM(D4:D5)</f>
        <v>3</v>
      </c>
    </row>
    <row r="7" spans="1:4" ht="30" x14ac:dyDescent="0.25">
      <c r="A7" s="17" t="s">
        <v>5</v>
      </c>
      <c r="B7" s="6" t="s">
        <v>9</v>
      </c>
      <c r="C7" s="6" t="s">
        <v>14</v>
      </c>
      <c r="D7" s="7">
        <v>1</v>
      </c>
    </row>
    <row r="8" spans="1:4" x14ac:dyDescent="0.25">
      <c r="A8" s="18"/>
      <c r="B8" s="6" t="s">
        <v>9</v>
      </c>
      <c r="C8" s="6" t="s">
        <v>21</v>
      </c>
      <c r="D8" s="7">
        <v>1</v>
      </c>
    </row>
    <row r="9" spans="1:4" x14ac:dyDescent="0.25">
      <c r="A9" s="18"/>
      <c r="B9" s="6" t="s">
        <v>9</v>
      </c>
      <c r="C9" s="6" t="s">
        <v>20</v>
      </c>
      <c r="D9" s="7">
        <v>2</v>
      </c>
    </row>
    <row r="10" spans="1:4" x14ac:dyDescent="0.25">
      <c r="A10" s="18"/>
      <c r="B10" s="6" t="s">
        <v>9</v>
      </c>
      <c r="C10" s="6" t="s">
        <v>22</v>
      </c>
      <c r="D10" s="7">
        <v>1</v>
      </c>
    </row>
    <row r="11" spans="1:4" x14ac:dyDescent="0.25">
      <c r="A11" s="18"/>
      <c r="B11" s="6" t="s">
        <v>9</v>
      </c>
      <c r="C11" s="6" t="s">
        <v>23</v>
      </c>
      <c r="D11" s="7">
        <v>1</v>
      </c>
    </row>
    <row r="12" spans="1:4" x14ac:dyDescent="0.25">
      <c r="A12" s="19"/>
      <c r="B12" s="6" t="s">
        <v>11</v>
      </c>
      <c r="C12" s="6" t="s">
        <v>24</v>
      </c>
      <c r="D12" s="7">
        <v>1</v>
      </c>
    </row>
    <row r="13" spans="1:4" x14ac:dyDescent="0.25">
      <c r="A13" s="8"/>
      <c r="B13" s="9"/>
      <c r="C13" s="9" t="s">
        <v>28</v>
      </c>
      <c r="D13" s="10">
        <f>SUM(D7:D12)</f>
        <v>7</v>
      </c>
    </row>
    <row r="14" spans="1:4" x14ac:dyDescent="0.25">
      <c r="A14" s="15" t="s">
        <v>6</v>
      </c>
      <c r="B14" s="6" t="s">
        <v>12</v>
      </c>
      <c r="C14" s="6" t="s">
        <v>25</v>
      </c>
      <c r="D14" s="7">
        <v>1</v>
      </c>
    </row>
    <row r="15" spans="1:4" x14ac:dyDescent="0.25">
      <c r="A15" s="20"/>
      <c r="B15" s="6" t="s">
        <v>13</v>
      </c>
      <c r="C15" s="6" t="s">
        <v>19</v>
      </c>
      <c r="D15" s="7">
        <v>1</v>
      </c>
    </row>
    <row r="16" spans="1:4" ht="30" x14ac:dyDescent="0.25">
      <c r="A16" s="20"/>
      <c r="B16" s="6" t="s">
        <v>14</v>
      </c>
      <c r="C16" s="6" t="s">
        <v>19</v>
      </c>
      <c r="D16" s="7">
        <v>1</v>
      </c>
    </row>
    <row r="17" spans="1:4" x14ac:dyDescent="0.25">
      <c r="A17" s="20"/>
      <c r="B17" s="6" t="s">
        <v>15</v>
      </c>
      <c r="C17" s="6" t="s">
        <v>19</v>
      </c>
      <c r="D17" s="7">
        <v>1</v>
      </c>
    </row>
    <row r="18" spans="1:4" x14ac:dyDescent="0.25">
      <c r="A18" s="20"/>
      <c r="B18" s="6" t="s">
        <v>15</v>
      </c>
      <c r="C18" s="6" t="s">
        <v>26</v>
      </c>
      <c r="D18" s="7">
        <v>1</v>
      </c>
    </row>
    <row r="19" spans="1:4" x14ac:dyDescent="0.25">
      <c r="A19" s="20"/>
      <c r="B19" s="6" t="s">
        <v>16</v>
      </c>
      <c r="C19" s="6" t="s">
        <v>19</v>
      </c>
      <c r="D19" s="7">
        <v>1</v>
      </c>
    </row>
    <row r="20" spans="1:4" x14ac:dyDescent="0.25">
      <c r="A20" s="16"/>
      <c r="B20" s="6" t="s">
        <v>17</v>
      </c>
      <c r="C20" s="6" t="s">
        <v>19</v>
      </c>
      <c r="D20" s="7">
        <v>1</v>
      </c>
    </row>
    <row r="21" spans="1:4" x14ac:dyDescent="0.25">
      <c r="A21" s="8"/>
      <c r="B21" s="9"/>
      <c r="C21" s="9" t="s">
        <v>28</v>
      </c>
      <c r="D21" s="10">
        <f>SUM(D14:D20)</f>
        <v>7</v>
      </c>
    </row>
    <row r="22" spans="1:4" x14ac:dyDescent="0.25">
      <c r="A22" s="7" t="s">
        <v>7</v>
      </c>
      <c r="B22" s="6" t="s">
        <v>18</v>
      </c>
      <c r="C22" s="6" t="s">
        <v>19</v>
      </c>
      <c r="D22" s="7">
        <v>1</v>
      </c>
    </row>
    <row r="23" spans="1:4" x14ac:dyDescent="0.25">
      <c r="A23" s="8"/>
      <c r="B23" s="9"/>
      <c r="C23" s="9" t="s">
        <v>28</v>
      </c>
      <c r="D23" s="10">
        <f>SUM(D22)</f>
        <v>1</v>
      </c>
    </row>
    <row r="24" spans="1:4" x14ac:dyDescent="0.25">
      <c r="A24" s="11"/>
      <c r="B24" s="12"/>
      <c r="C24" s="12" t="s">
        <v>29</v>
      </c>
      <c r="D24" s="13">
        <f>SUM(D23,D21,D13,D6)</f>
        <v>18</v>
      </c>
    </row>
  </sheetData>
  <sortState xmlns:xlrd2="http://schemas.microsoft.com/office/spreadsheetml/2017/richdata2" ref="A4:D22">
    <sortCondition ref="A4:A22"/>
    <sortCondition ref="B4:B22"/>
    <sortCondition ref="C4:C22"/>
  </sortState>
  <mergeCells count="3">
    <mergeCell ref="A4:A5"/>
    <mergeCell ref="A7:A12"/>
    <mergeCell ref="A14:A20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2026-04-27T20:01:01Z</dcterms:created>
  <dcterms:modified xsi:type="dcterms:W3CDTF">2026-04-27T20:28:53Z</dcterms:modified>
</cp:coreProperties>
</file>