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LATÓRIOS CONCLUÍDOS\ANO_2025\GERAL POR UNI\"/>
    </mc:Choice>
  </mc:AlternateContent>
  <xr:revisionPtr revIDLastSave="0" documentId="8_{B11DB66D-CE00-4CFC-B709-64F252E785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23" i="1" l="1"/>
  <c r="D22" i="1"/>
  <c r="D16" i="1"/>
  <c r="D5" i="1"/>
</calcChain>
</file>

<file path=xl/sharedStrings.xml><?xml version="1.0" encoding="utf-8"?>
<sst xmlns="http://schemas.openxmlformats.org/spreadsheetml/2006/main" count="38" uniqueCount="27">
  <si>
    <t>TIPOLOGIA</t>
  </si>
  <si>
    <t>ASSUNTO 1</t>
  </si>
  <si>
    <t>ASSUNTO 2</t>
  </si>
  <si>
    <t>Quantidade</t>
  </si>
  <si>
    <t>LAI</t>
  </si>
  <si>
    <t>RECLAMAÇÃO</t>
  </si>
  <si>
    <t>DENÚNCIA</t>
  </si>
  <si>
    <t>INFORMAÇÕES</t>
  </si>
  <si>
    <t>LIMPEZA/MANUTENÇÃO DE ESPAÇOS PÚBLICOS</t>
  </si>
  <si>
    <t>REGULARIZAÇÃO DE PROPRIEDADE</t>
  </si>
  <si>
    <t>POSTURA AGENTE PÚBLICO</t>
  </si>
  <si>
    <t>DADOS ESTATÍSTICOS</t>
  </si>
  <si>
    <t>DOCUMENTOS</t>
  </si>
  <si>
    <t>PROCESSOS</t>
  </si>
  <si>
    <t>BENS PÚBLICOS MUNICIPAIS</t>
  </si>
  <si>
    <t>OCUPAÇÕES IRREGULARES</t>
  </si>
  <si>
    <t>PROGRAMAS HABITACIONAIS</t>
  </si>
  <si>
    <t>QUADRO DE PESSOAL</t>
  </si>
  <si>
    <t>PRESTAÇÃO DE CONTAS</t>
  </si>
  <si>
    <t>OCUPAÇÃO IRREGULAR DE ÁREAS PÚBLICAS</t>
  </si>
  <si>
    <t>0</t>
  </si>
  <si>
    <t>INFORMAÇÕES FUNCIONAIS</t>
  </si>
  <si>
    <t>UTILIZAÇÃO DE ESPAÇO/PRÓPRIO PÚBLICO</t>
  </si>
  <si>
    <t>CADASTRO</t>
  </si>
  <si>
    <t>TOTAL</t>
  </si>
  <si>
    <t>TOTAL GERAL</t>
  </si>
  <si>
    <t>COHAB - Companhia de Habitação de Londrina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</si>
</sst>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416666666666667"/>
          <c:y val="0.29147856517935261"/>
          <c:w val="0.7"/>
          <c:h val="0.57486694371536884"/>
        </c:manualLayout>
      </c:layout>
      <c:pie3DChart>
        <c:varyColors val="1"/>
        <c:ser>
          <c:idx val="0"/>
          <c:order val="0"/>
          <c:tx>
            <c:strRef>
              <c:f>Sheet1!$A$1</c:f>
              <c:strCache>
                <c:ptCount val="1"/>
                <c:pt idx="0">
                  <c:v>COHAB - Companhia de Habitação de Londrina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FAD5-4BCB-901A-1F57EB91EE6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AD5-4BCB-901A-1F57EB91EE6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AD5-4BCB-901A-1F57EB91EE6A}"/>
              </c:ext>
            </c:extLst>
          </c:dPt>
          <c:dLbls>
            <c:dLbl>
              <c:idx val="0"/>
              <c:layout>
                <c:manualLayout>
                  <c:x val="0.15782589676290465"/>
                  <c:y val="8.9326334208223966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D5-4BCB-901A-1F57EB91EE6A}"/>
                </c:ext>
              </c:extLst>
            </c:dLbl>
            <c:dLbl>
              <c:idx val="1"/>
              <c:layout>
                <c:manualLayout>
                  <c:x val="5.786636045494313E-2"/>
                  <c:y val="-1.09087926509187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D5-4BCB-901A-1F57EB91EE6A}"/>
                </c:ext>
              </c:extLst>
            </c:dLbl>
            <c:dLbl>
              <c:idx val="2"/>
              <c:layout>
                <c:manualLayout>
                  <c:x val="-2.9822397200349956E-2"/>
                  <c:y val="-5.1195683872849226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D5-4BCB-901A-1F57EB91EE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(Sheet1!$A$4,Sheet1!$A$6,Sheet1!$A$17)</c:f>
              <c:strCache>
                <c:ptCount val="3"/>
                <c:pt idx="0">
                  <c:v>DENÚNCIA</c:v>
                </c:pt>
                <c:pt idx="1">
                  <c:v>LAI</c:v>
                </c:pt>
                <c:pt idx="2">
                  <c:v>RECLAMAÇÃO</c:v>
                </c:pt>
              </c:strCache>
            </c:strRef>
          </c:cat>
          <c:val>
            <c:numRef>
              <c:f>(Sheet1!$D$5,Sheet1!$D$16,Sheet1!$D$22)</c:f>
              <c:numCache>
                <c:formatCode>General</c:formatCode>
                <c:ptCount val="3"/>
                <c:pt idx="0">
                  <c:v>1</c:v>
                </c:pt>
                <c:pt idx="1">
                  <c:v>19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D5-4BCB-901A-1F57EB91EE6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685800</xdr:colOff>
      <xdr:row>24</xdr:row>
      <xdr:rowOff>42862</xdr:rowOff>
    </xdr:from>
    <xdr:to>
      <xdr:col>3</xdr:col>
      <xdr:colOff>209550</xdr:colOff>
      <xdr:row>38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6B2A2-685F-4907-5CBB-7C1D47B7AD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K18" sqref="K18"/>
    </sheetView>
  </sheetViews>
  <sheetFormatPr defaultRowHeight="15" x14ac:dyDescent="0.25"/>
  <cols>
    <col min="1" max="1" width="13.42578125" style="4" customWidth="1"/>
    <col min="2" max="2" width="31.85546875" style="14" customWidth="1"/>
    <col min="3" max="3" width="30.42578125" style="14" customWidth="1"/>
    <col min="4" max="4" width="11.42578125" style="1" bestFit="1" customWidth="1"/>
  </cols>
  <sheetData>
    <row r="1" spans="1:4" ht="21" x14ac:dyDescent="0.25">
      <c r="A1" s="15" t="s">
        <v>26</v>
      </c>
    </row>
    <row r="3" spans="1:4" x14ac:dyDescent="0.25">
      <c r="A3" s="12" t="s">
        <v>0</v>
      </c>
      <c r="B3" s="16" t="s">
        <v>1</v>
      </c>
      <c r="C3" s="16" t="s">
        <v>2</v>
      </c>
      <c r="D3" s="13" t="s">
        <v>3</v>
      </c>
    </row>
    <row r="4" spans="1:4" x14ac:dyDescent="0.25">
      <c r="A4" s="5" t="s">
        <v>6</v>
      </c>
      <c r="B4" s="17" t="s">
        <v>10</v>
      </c>
      <c r="C4" s="17" t="s">
        <v>20</v>
      </c>
      <c r="D4" s="2">
        <v>1</v>
      </c>
    </row>
    <row r="5" spans="1:4" x14ac:dyDescent="0.25">
      <c r="A5" s="6"/>
      <c r="B5" s="18"/>
      <c r="C5" s="19" t="s">
        <v>24</v>
      </c>
      <c r="D5" s="3">
        <f>SUM(D4)</f>
        <v>1</v>
      </c>
    </row>
    <row r="6" spans="1:4" ht="30" x14ac:dyDescent="0.25">
      <c r="A6" s="7" t="s">
        <v>4</v>
      </c>
      <c r="B6" s="17" t="s">
        <v>11</v>
      </c>
      <c r="C6" s="17" t="s">
        <v>19</v>
      </c>
      <c r="D6" s="2">
        <v>1</v>
      </c>
    </row>
    <row r="7" spans="1:4" x14ac:dyDescent="0.25">
      <c r="A7" s="8"/>
      <c r="B7" s="17" t="s">
        <v>12</v>
      </c>
      <c r="C7" s="17" t="s">
        <v>16</v>
      </c>
      <c r="D7" s="2">
        <v>1</v>
      </c>
    </row>
    <row r="8" spans="1:4" x14ac:dyDescent="0.25">
      <c r="A8" s="8"/>
      <c r="B8" s="20" t="s">
        <v>7</v>
      </c>
      <c r="C8" s="17" t="s">
        <v>14</v>
      </c>
      <c r="D8" s="2">
        <v>3</v>
      </c>
    </row>
    <row r="9" spans="1:4" x14ac:dyDescent="0.25">
      <c r="A9" s="8"/>
      <c r="B9" s="21"/>
      <c r="C9" s="17" t="s">
        <v>21</v>
      </c>
      <c r="D9" s="2">
        <v>1</v>
      </c>
    </row>
    <row r="10" spans="1:4" ht="30" x14ac:dyDescent="0.25">
      <c r="A10" s="8"/>
      <c r="B10" s="21"/>
      <c r="C10" s="17" t="s">
        <v>19</v>
      </c>
      <c r="D10" s="2">
        <v>2</v>
      </c>
    </row>
    <row r="11" spans="1:4" x14ac:dyDescent="0.25">
      <c r="A11" s="8"/>
      <c r="B11" s="21"/>
      <c r="C11" s="17" t="s">
        <v>18</v>
      </c>
      <c r="D11" s="2">
        <v>3</v>
      </c>
    </row>
    <row r="12" spans="1:4" x14ac:dyDescent="0.25">
      <c r="A12" s="8"/>
      <c r="B12" s="21"/>
      <c r="C12" s="17" t="s">
        <v>16</v>
      </c>
      <c r="D12" s="2">
        <v>2</v>
      </c>
    </row>
    <row r="13" spans="1:4" x14ac:dyDescent="0.25">
      <c r="A13" s="8"/>
      <c r="B13" s="21"/>
      <c r="C13" s="17" t="s">
        <v>17</v>
      </c>
      <c r="D13" s="2">
        <v>4</v>
      </c>
    </row>
    <row r="14" spans="1:4" ht="30" x14ac:dyDescent="0.25">
      <c r="A14" s="8"/>
      <c r="B14" s="22"/>
      <c r="C14" s="17" t="s">
        <v>22</v>
      </c>
      <c r="D14" s="2">
        <v>1</v>
      </c>
    </row>
    <row r="15" spans="1:4" ht="30" x14ac:dyDescent="0.25">
      <c r="A15" s="9"/>
      <c r="B15" s="17" t="s">
        <v>13</v>
      </c>
      <c r="C15" s="17" t="s">
        <v>9</v>
      </c>
      <c r="D15" s="2">
        <v>1</v>
      </c>
    </row>
    <row r="16" spans="1:4" x14ac:dyDescent="0.25">
      <c r="A16" s="6"/>
      <c r="B16" s="18"/>
      <c r="C16" s="19" t="s">
        <v>24</v>
      </c>
      <c r="D16" s="3">
        <f>SUM(D6:D15)</f>
        <v>19</v>
      </c>
    </row>
    <row r="17" spans="1:4" x14ac:dyDescent="0.25">
      <c r="A17" s="7" t="s">
        <v>5</v>
      </c>
      <c r="B17" s="17" t="s">
        <v>14</v>
      </c>
      <c r="C17" s="17" t="s">
        <v>20</v>
      </c>
      <c r="D17" s="2">
        <v>1</v>
      </c>
    </row>
    <row r="18" spans="1:4" ht="30" x14ac:dyDescent="0.25">
      <c r="A18" s="8"/>
      <c r="B18" s="17" t="s">
        <v>8</v>
      </c>
      <c r="C18" s="17" t="s">
        <v>20</v>
      </c>
      <c r="D18" s="2">
        <v>2</v>
      </c>
    </row>
    <row r="19" spans="1:4" x14ac:dyDescent="0.25">
      <c r="A19" s="8"/>
      <c r="B19" s="17" t="s">
        <v>15</v>
      </c>
      <c r="C19" s="17" t="s">
        <v>20</v>
      </c>
      <c r="D19" s="2">
        <v>1</v>
      </c>
    </row>
    <row r="20" spans="1:4" x14ac:dyDescent="0.25">
      <c r="A20" s="8"/>
      <c r="B20" s="17" t="s">
        <v>16</v>
      </c>
      <c r="C20" s="17" t="s">
        <v>23</v>
      </c>
      <c r="D20" s="2">
        <v>1</v>
      </c>
    </row>
    <row r="21" spans="1:4" x14ac:dyDescent="0.25">
      <c r="A21" s="9"/>
      <c r="B21" s="17" t="s">
        <v>9</v>
      </c>
      <c r="C21" s="17" t="s">
        <v>20</v>
      </c>
      <c r="D21" s="2">
        <v>2</v>
      </c>
    </row>
    <row r="22" spans="1:4" x14ac:dyDescent="0.25">
      <c r="A22" s="6"/>
      <c r="B22" s="18"/>
      <c r="C22" s="19" t="s">
        <v>24</v>
      </c>
      <c r="D22" s="3">
        <f>SUM(D17:D21)</f>
        <v>7</v>
      </c>
    </row>
    <row r="23" spans="1:4" x14ac:dyDescent="0.25">
      <c r="A23" s="10"/>
      <c r="B23" s="23"/>
      <c r="C23" s="24" t="s">
        <v>25</v>
      </c>
      <c r="D23" s="11">
        <f>SUM(D22,D16,D5)</f>
        <v>27</v>
      </c>
    </row>
  </sheetData>
  <sortState xmlns:xlrd2="http://schemas.microsoft.com/office/spreadsheetml/2017/richdata2" ref="A4:D21">
    <sortCondition ref="A4:A21"/>
    <sortCondition ref="B4:B21"/>
    <sortCondition ref="C4:C21"/>
  </sortState>
  <mergeCells count="3">
    <mergeCell ref="A6:A15"/>
    <mergeCell ref="A17:A21"/>
    <mergeCell ref="B8:B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cp:lastPrinted>2026-04-27T20:42:35Z</cp:lastPrinted>
  <dcterms:created xsi:type="dcterms:W3CDTF">2026-04-27T20:29:25Z</dcterms:created>
  <dcterms:modified xsi:type="dcterms:W3CDTF">2026-04-27T20:42:51Z</dcterms:modified>
</cp:coreProperties>
</file>