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LATÓRIOS CONCLUÍDOS\ANO_2025\GERAL POR UNI\"/>
    </mc:Choice>
  </mc:AlternateContent>
  <xr:revisionPtr revIDLastSave="0" documentId="8_{A0195108-663B-4B47-A992-845EE46E81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29" i="1" l="1"/>
  <c r="D30" i="1" s="1"/>
  <c r="D26" i="1"/>
  <c r="D15" i="1"/>
</calcChain>
</file>

<file path=xl/sharedStrings.xml><?xml version="1.0" encoding="utf-8"?>
<sst xmlns="http://schemas.openxmlformats.org/spreadsheetml/2006/main" count="50" uniqueCount="33">
  <si>
    <t>TIPOLOGIA</t>
  </si>
  <si>
    <t>ASSUNTO 1</t>
  </si>
  <si>
    <t>ASSUNTO 2</t>
  </si>
  <si>
    <t>Quantidade</t>
  </si>
  <si>
    <t>RECLAMAÇÃO</t>
  </si>
  <si>
    <t>LAI</t>
  </si>
  <si>
    <t>SUGESTÃO</t>
  </si>
  <si>
    <t>ACADEMIA AO AR LIVRE/ESPAÇOS ESPORTIVOS</t>
  </si>
  <si>
    <t>INFORMAÇÕES</t>
  </si>
  <si>
    <t>LIMPEZA/MANUTENÇÃO DE ESPAÇOS PÚBLICOS</t>
  </si>
  <si>
    <t>UTILIZAÇÃO DE ESPAÇO/PRÓPRIO PÚBLICO</t>
  </si>
  <si>
    <t>EVENTOS/PROMOÇÕES</t>
  </si>
  <si>
    <t>RESPOSTA PROCESSO ANTERIOR</t>
  </si>
  <si>
    <t>REMUNERAÇÃO/BENEFÍCIOS</t>
  </si>
  <si>
    <t>POSTURA AGENTE PÚBLICO</t>
  </si>
  <si>
    <t>LIMPEZA/MANUTENÇÃO DE PRÓPRIOS PÚBLICOS</t>
  </si>
  <si>
    <t>FEIPE</t>
  </si>
  <si>
    <t>DOCUMENTOS</t>
  </si>
  <si>
    <t>ATENDIMENTO</t>
  </si>
  <si>
    <t>PROCESSOS</t>
  </si>
  <si>
    <t>PROJETOS</t>
  </si>
  <si>
    <t>0</t>
  </si>
  <si>
    <t>QUADRO DE PESSOAL</t>
  </si>
  <si>
    <t>BENS PÚBLICOS MUNICIPAIS</t>
  </si>
  <si>
    <t>INFORMAÇÕES FUNCIONAIS</t>
  </si>
  <si>
    <t>CONSELHOS MUNICIPAIS</t>
  </si>
  <si>
    <t>GERAL</t>
  </si>
  <si>
    <t>PRESTAÇÃO DE CONTAS</t>
  </si>
  <si>
    <t>SISTEMAS</t>
  </si>
  <si>
    <t>CONSELHOS MUNICIPAIS/CONSELHOS REMUNERADOS</t>
  </si>
  <si>
    <t>TOTAL</t>
  </si>
  <si>
    <t>TOTAL GERAL</t>
  </si>
  <si>
    <t>FEL - Fundação de Esportes de Londrina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</si>
</sst>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861111111111111"/>
          <c:y val="0.34240449110527849"/>
          <c:w val="0.71666666666666667"/>
          <c:h val="0.58875583260425768"/>
        </c:manualLayout>
      </c:layout>
      <c:pie3DChart>
        <c:varyColors val="1"/>
        <c:ser>
          <c:idx val="0"/>
          <c:order val="0"/>
          <c:tx>
            <c:strRef>
              <c:f>Sheet1!$A$1</c:f>
              <c:strCache>
                <c:ptCount val="1"/>
                <c:pt idx="0">
                  <c:v>FEL - Fundação de Esportes de Londrina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463-4991-B1BE-BDF713E602B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D463-4991-B1BE-BDF713E602B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463-4991-B1BE-BDF713E602BD}"/>
              </c:ext>
            </c:extLst>
          </c:dPt>
          <c:dLbls>
            <c:dLbl>
              <c:idx val="0"/>
              <c:layout>
                <c:manualLayout>
                  <c:x val="1.1347112860892388E-2"/>
                  <c:y val="-6.861111111111110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63-4991-B1BE-BDF713E602BD}"/>
                </c:ext>
              </c:extLst>
            </c:dLbl>
            <c:dLbl>
              <c:idx val="1"/>
              <c:layout>
                <c:manualLayout>
                  <c:x val="-6.8736876640419949E-3"/>
                  <c:y val="-3.0001458151064452E-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63-4991-B1BE-BDF713E602BD}"/>
                </c:ext>
              </c:extLst>
            </c:dLbl>
            <c:dLbl>
              <c:idx val="2"/>
              <c:layout>
                <c:manualLayout>
                  <c:x val="-3.2151793525809276E-2"/>
                  <c:y val="-1.30952901720618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63-4991-B1BE-BDF713E602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(Sheet1!$A$4,Sheet1!$A$16,Sheet1!$A$27)</c:f>
              <c:strCache>
                <c:ptCount val="3"/>
                <c:pt idx="0">
                  <c:v>LAI</c:v>
                </c:pt>
                <c:pt idx="1">
                  <c:v>RECLAMAÇÃO</c:v>
                </c:pt>
                <c:pt idx="2">
                  <c:v>SUGESTÃO</c:v>
                </c:pt>
              </c:strCache>
            </c:strRef>
          </c:cat>
          <c:val>
            <c:numRef>
              <c:f>(Sheet1!$D$15,Sheet1!$D$26,Sheet1!$D$29)</c:f>
              <c:numCache>
                <c:formatCode>General</c:formatCode>
                <c:ptCount val="3"/>
                <c:pt idx="0">
                  <c:v>20</c:v>
                </c:pt>
                <c:pt idx="1">
                  <c:v>40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63-4991-B1BE-BDF713E602B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42</xdr:row>
      <xdr:rowOff>52387</xdr:rowOff>
    </xdr:from>
    <xdr:to>
      <xdr:col>3</xdr:col>
      <xdr:colOff>171450</xdr:colOff>
      <xdr:row>56</xdr:row>
      <xdr:rowOff>128587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361A27-837F-3D85-B3FE-03A208DFB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"/>
  <sheetViews>
    <sheetView tabSelected="1" workbookViewId="0">
      <selection activeCell="C9" sqref="C9"/>
    </sheetView>
  </sheetViews>
  <sheetFormatPr defaultRowHeight="15" x14ac:dyDescent="0.25"/>
  <cols>
    <col min="1" max="1" width="13.42578125" style="6" bestFit="1" customWidth="1"/>
    <col min="2" max="2" width="31" style="12" customWidth="1"/>
    <col min="3" max="3" width="30.85546875" style="12" customWidth="1"/>
    <col min="4" max="4" width="11.42578125" style="6" bestFit="1" customWidth="1"/>
  </cols>
  <sheetData>
    <row r="1" spans="1:4" ht="21" x14ac:dyDescent="0.25">
      <c r="A1" s="11" t="s">
        <v>32</v>
      </c>
    </row>
    <row r="3" spans="1:4" x14ac:dyDescent="0.25">
      <c r="A3" s="7" t="s">
        <v>0</v>
      </c>
      <c r="B3" s="13" t="s">
        <v>1</v>
      </c>
      <c r="C3" s="13" t="s">
        <v>2</v>
      </c>
      <c r="D3" s="7" t="s">
        <v>3</v>
      </c>
    </row>
    <row r="4" spans="1:4" x14ac:dyDescent="0.25">
      <c r="A4" s="8" t="s">
        <v>5</v>
      </c>
      <c r="B4" s="14" t="s">
        <v>17</v>
      </c>
      <c r="C4" s="15" t="s">
        <v>25</v>
      </c>
      <c r="D4" s="3">
        <v>1</v>
      </c>
    </row>
    <row r="5" spans="1:4" x14ac:dyDescent="0.25">
      <c r="A5" s="9"/>
      <c r="B5" s="16"/>
      <c r="C5" s="15" t="s">
        <v>27</v>
      </c>
      <c r="D5" s="3">
        <v>1</v>
      </c>
    </row>
    <row r="6" spans="1:4" ht="30" x14ac:dyDescent="0.25">
      <c r="A6" s="9"/>
      <c r="B6" s="14" t="s">
        <v>8</v>
      </c>
      <c r="C6" s="15" t="s">
        <v>7</v>
      </c>
      <c r="D6" s="3">
        <v>1</v>
      </c>
    </row>
    <row r="7" spans="1:4" x14ac:dyDescent="0.25">
      <c r="A7" s="9"/>
      <c r="B7" s="17"/>
      <c r="C7" s="15" t="s">
        <v>23</v>
      </c>
      <c r="D7" s="3">
        <v>4</v>
      </c>
    </row>
    <row r="8" spans="1:4" ht="45" x14ac:dyDescent="0.25">
      <c r="A8" s="9"/>
      <c r="B8" s="17"/>
      <c r="C8" s="15" t="s">
        <v>29</v>
      </c>
      <c r="D8" s="3">
        <v>1</v>
      </c>
    </row>
    <row r="9" spans="1:4" x14ac:dyDescent="0.25">
      <c r="A9" s="9"/>
      <c r="B9" s="17"/>
      <c r="C9" s="15" t="s">
        <v>16</v>
      </c>
      <c r="D9" s="3">
        <v>1</v>
      </c>
    </row>
    <row r="10" spans="1:4" x14ac:dyDescent="0.25">
      <c r="A10" s="9"/>
      <c r="B10" s="17"/>
      <c r="C10" s="15" t="s">
        <v>24</v>
      </c>
      <c r="D10" s="3">
        <v>2</v>
      </c>
    </row>
    <row r="11" spans="1:4" x14ac:dyDescent="0.25">
      <c r="A11" s="9"/>
      <c r="B11" s="17"/>
      <c r="C11" s="15" t="s">
        <v>22</v>
      </c>
      <c r="D11" s="3">
        <v>6</v>
      </c>
    </row>
    <row r="12" spans="1:4" x14ac:dyDescent="0.25">
      <c r="A12" s="9"/>
      <c r="B12" s="17"/>
      <c r="C12" s="15" t="s">
        <v>28</v>
      </c>
      <c r="D12" s="3">
        <v>1</v>
      </c>
    </row>
    <row r="13" spans="1:4" ht="30" x14ac:dyDescent="0.25">
      <c r="A13" s="9"/>
      <c r="B13" s="16"/>
      <c r="C13" s="15" t="s">
        <v>10</v>
      </c>
      <c r="D13" s="3">
        <v>1</v>
      </c>
    </row>
    <row r="14" spans="1:4" x14ac:dyDescent="0.25">
      <c r="A14" s="10"/>
      <c r="B14" s="15" t="s">
        <v>19</v>
      </c>
      <c r="C14" s="15" t="s">
        <v>16</v>
      </c>
      <c r="D14" s="3">
        <v>1</v>
      </c>
    </row>
    <row r="15" spans="1:4" x14ac:dyDescent="0.25">
      <c r="A15" s="4"/>
      <c r="B15" s="18"/>
      <c r="C15" s="19" t="s">
        <v>30</v>
      </c>
      <c r="D15" s="1">
        <f>SUM(D4:D14)</f>
        <v>20</v>
      </c>
    </row>
    <row r="16" spans="1:4" ht="30" x14ac:dyDescent="0.25">
      <c r="A16" s="8" t="s">
        <v>4</v>
      </c>
      <c r="B16" s="15" t="s">
        <v>7</v>
      </c>
      <c r="C16" s="15" t="s">
        <v>21</v>
      </c>
      <c r="D16" s="3">
        <v>28</v>
      </c>
    </row>
    <row r="17" spans="1:4" x14ac:dyDescent="0.25">
      <c r="A17" s="9"/>
      <c r="B17" s="15" t="s">
        <v>18</v>
      </c>
      <c r="C17" s="15" t="s">
        <v>26</v>
      </c>
      <c r="D17" s="3">
        <v>1</v>
      </c>
    </row>
    <row r="18" spans="1:4" x14ac:dyDescent="0.25">
      <c r="A18" s="9"/>
      <c r="B18" s="15" t="s">
        <v>11</v>
      </c>
      <c r="C18" s="15" t="s">
        <v>21</v>
      </c>
      <c r="D18" s="3">
        <v>1</v>
      </c>
    </row>
    <row r="19" spans="1:4" x14ac:dyDescent="0.25">
      <c r="A19" s="9"/>
      <c r="B19" s="15" t="s">
        <v>16</v>
      </c>
      <c r="C19" s="15" t="s">
        <v>21</v>
      </c>
      <c r="D19" s="3">
        <v>1</v>
      </c>
    </row>
    <row r="20" spans="1:4" ht="30" x14ac:dyDescent="0.25">
      <c r="A20" s="9"/>
      <c r="B20" s="15" t="s">
        <v>9</v>
      </c>
      <c r="C20" s="15" t="s">
        <v>21</v>
      </c>
      <c r="D20" s="3">
        <v>3</v>
      </c>
    </row>
    <row r="21" spans="1:4" ht="30" x14ac:dyDescent="0.25">
      <c r="A21" s="9"/>
      <c r="B21" s="15" t="s">
        <v>15</v>
      </c>
      <c r="C21" s="15" t="s">
        <v>21</v>
      </c>
      <c r="D21" s="3">
        <v>1</v>
      </c>
    </row>
    <row r="22" spans="1:4" x14ac:dyDescent="0.25">
      <c r="A22" s="9"/>
      <c r="B22" s="15" t="s">
        <v>14</v>
      </c>
      <c r="C22" s="15" t="s">
        <v>21</v>
      </c>
      <c r="D22" s="3">
        <v>1</v>
      </c>
    </row>
    <row r="23" spans="1:4" x14ac:dyDescent="0.25">
      <c r="A23" s="9"/>
      <c r="B23" s="15" t="s">
        <v>13</v>
      </c>
      <c r="C23" s="15" t="s">
        <v>21</v>
      </c>
      <c r="D23" s="3">
        <v>1</v>
      </c>
    </row>
    <row r="24" spans="1:4" x14ac:dyDescent="0.25">
      <c r="A24" s="9"/>
      <c r="B24" s="15" t="s">
        <v>12</v>
      </c>
      <c r="C24" s="15" t="s">
        <v>21</v>
      </c>
      <c r="D24" s="3">
        <v>1</v>
      </c>
    </row>
    <row r="25" spans="1:4" ht="30" x14ac:dyDescent="0.25">
      <c r="A25" s="10"/>
      <c r="B25" s="15" t="s">
        <v>10</v>
      </c>
      <c r="C25" s="15" t="s">
        <v>21</v>
      </c>
      <c r="D25" s="3">
        <v>2</v>
      </c>
    </row>
    <row r="26" spans="1:4" x14ac:dyDescent="0.25">
      <c r="A26" s="4"/>
      <c r="B26" s="18"/>
      <c r="C26" s="19" t="s">
        <v>30</v>
      </c>
      <c r="D26" s="1">
        <f>SUM(D16:D25)</f>
        <v>40</v>
      </c>
    </row>
    <row r="27" spans="1:4" ht="30" x14ac:dyDescent="0.25">
      <c r="A27" s="8" t="s">
        <v>6</v>
      </c>
      <c r="B27" s="15" t="s">
        <v>7</v>
      </c>
      <c r="C27" s="15" t="s">
        <v>21</v>
      </c>
      <c r="D27" s="3">
        <v>1</v>
      </c>
    </row>
    <row r="28" spans="1:4" x14ac:dyDescent="0.25">
      <c r="A28" s="10"/>
      <c r="B28" s="15" t="s">
        <v>20</v>
      </c>
      <c r="C28" s="15" t="s">
        <v>21</v>
      </c>
      <c r="D28" s="3">
        <v>1</v>
      </c>
    </row>
    <row r="29" spans="1:4" x14ac:dyDescent="0.25">
      <c r="A29" s="4"/>
      <c r="B29" s="18"/>
      <c r="C29" s="19" t="s">
        <v>30</v>
      </c>
      <c r="D29" s="1">
        <f>SUM(D27:D28)</f>
        <v>2</v>
      </c>
    </row>
    <row r="30" spans="1:4" x14ac:dyDescent="0.25">
      <c r="A30" s="5"/>
      <c r="B30" s="20"/>
      <c r="C30" s="21" t="s">
        <v>31</v>
      </c>
      <c r="D30" s="2">
        <f>D29+D26+D15</f>
        <v>62</v>
      </c>
    </row>
  </sheetData>
  <sortState xmlns:xlrd2="http://schemas.microsoft.com/office/spreadsheetml/2017/richdata2" ref="A4:D28">
    <sortCondition ref="A4:A28"/>
    <sortCondition ref="B4:B28"/>
    <sortCondition ref="C4:C28"/>
  </sortState>
  <mergeCells count="5">
    <mergeCell ref="A4:A14"/>
    <mergeCell ref="B4:B5"/>
    <mergeCell ref="B6:B13"/>
    <mergeCell ref="A16:A25"/>
    <mergeCell ref="A27:A2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2026-05-04T13:42:24Z</dcterms:created>
  <dcterms:modified xsi:type="dcterms:W3CDTF">2026-05-04T13:50:41Z</dcterms:modified>
</cp:coreProperties>
</file>