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129138D0-77DA-4402-9DA3-2E4218BD47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65" i="1" l="1"/>
  <c r="D264" i="1"/>
  <c r="D241" i="1"/>
  <c r="D235" i="1"/>
  <c r="D129" i="1"/>
  <c r="D36" i="1"/>
  <c r="D24" i="1"/>
</calcChain>
</file>

<file path=xl/sharedStrings.xml><?xml version="1.0" encoding="utf-8"?>
<sst xmlns="http://schemas.openxmlformats.org/spreadsheetml/2006/main" count="355" uniqueCount="178">
  <si>
    <t>TIPOLOGIA</t>
  </si>
  <si>
    <t>ASSUNTO 1</t>
  </si>
  <si>
    <t>ASSUNTO 2</t>
  </si>
  <si>
    <t>Quantidade</t>
  </si>
  <si>
    <t>LAI</t>
  </si>
  <si>
    <t>RECLAMAÇÃO</t>
  </si>
  <si>
    <t>DENÚNCIA</t>
  </si>
  <si>
    <t>SUGESTÃO</t>
  </si>
  <si>
    <t>RECURSO</t>
  </si>
  <si>
    <t>ELOGIO</t>
  </si>
  <si>
    <t>FAZENDA/RESPOSTA EMITIDA PELA OUVIDORIA</t>
  </si>
  <si>
    <t>MANIFESTAÇÃO NÃO HABILITADA</t>
  </si>
  <si>
    <t>SAÚDE/RESPOSTA EMITIDA PELA OUVIDORIA</t>
  </si>
  <si>
    <t>OBRAS E PAVIMENTAÇÃO/RESPOSTA EMITIDA PELA OUVIDORIA</t>
  </si>
  <si>
    <t>AMBIENTE/RESPOSTA EMITIDA PELA OUVIDORIA</t>
  </si>
  <si>
    <t>DEFESA SOCIAL/RESPOSTA EMITIDA PELA OUVIDORIA</t>
  </si>
  <si>
    <t>CMTU/RESPOSTA EMITIDA PELA OUVIDORIA</t>
  </si>
  <si>
    <t>PROCON/RESPOSTA EMITIDA PELA OUVIDORIA</t>
  </si>
  <si>
    <t>AGRICULTURA/RESPOSTA EMITIDA PELA OUVIDORIA</t>
  </si>
  <si>
    <t>IPPUL/RESPOSTA EMITIDA PELA OUVIDORIA</t>
  </si>
  <si>
    <t>GESTÃO PÚBLICA/RESPOSTA EMITIDA PELA OUVIDORIA</t>
  </si>
  <si>
    <t>OUVIDORIA-GERAL/RESPOSTA EMITIDA PELA OUVIDORIA</t>
  </si>
  <si>
    <t>RECURSOS HUMANOS/RESPOSTA EMITIDA PELA OUVIDORIA</t>
  </si>
  <si>
    <t>LONDRINA ILUMINAÇÃO/RESPOSTA EMITIDA PELA OUVIDORIA</t>
  </si>
  <si>
    <t>TRABALHO/RESPOSTA EMITIDA PELA OUVIDORIA</t>
  </si>
  <si>
    <t>EDUCAÇÃO/RESPOSTA EMITIDA PELA OUVIDORIA</t>
  </si>
  <si>
    <t>DESISTÊNCIA DE TRAMITAÇÃO DEFERIDA</t>
  </si>
  <si>
    <t>COHAB/RESPOSTA EMITIDA PELA OUVIDORIA</t>
  </si>
  <si>
    <t>PROCURADORIA-GERAL/RESPOSTA EMITIDA PELA OUVIDORIA</t>
  </si>
  <si>
    <t>IDOSO/RESPOSTA EMITIDA PELA OUVIDORIA</t>
  </si>
  <si>
    <t>FEL/RESPOSTA EMITIDA PELA OUVIDORIA</t>
  </si>
  <si>
    <t>ASSISTÊNCIA SOCIAL/RESPOSTA EMITIDA PELA OUVIDORIA</t>
  </si>
  <si>
    <t>RECURSO LAI - INDEFERIDO</t>
  </si>
  <si>
    <t>ACESF/RESPOSTA EMITIDA PELA OUVIDORIA</t>
  </si>
  <si>
    <t>GABINETE DO PREFEITO/RESPOSTA EMITIDA PELA OUVIDORIA</t>
  </si>
  <si>
    <t>OUVIDORIA INTERNA</t>
  </si>
  <si>
    <t>CULTURA/RESPOSTA EMITIDA PELA OUVIDORIA</t>
  </si>
  <si>
    <t>CODEL/RESPOSTA EMITIDA PELA OUVIDORIA</t>
  </si>
  <si>
    <t>GOVERNO/RESPOSTA EMITIDA PELA OUVIDORIA</t>
  </si>
  <si>
    <t>CORREGEDORIA/RESPOSTA EMITIDA PELA OUVIDORIA</t>
  </si>
  <si>
    <t>AGENTE PÚBLICO</t>
  </si>
  <si>
    <t>EQUIPE</t>
  </si>
  <si>
    <t>INFORMAÇÕES</t>
  </si>
  <si>
    <t>CAAPSML/RESPOSTA EMITIDA PELA OUVIDORIA</t>
  </si>
  <si>
    <t>COMPETÊNCIA LEGAL DE ENTIDADES/ÓRGÃOS EXTERNOS</t>
  </si>
  <si>
    <t>PARECER LGPD</t>
  </si>
  <si>
    <t>IPTU</t>
  </si>
  <si>
    <t>RELATO INCONSISTENTE</t>
  </si>
  <si>
    <t>PROCESSO DUPLICADO</t>
  </si>
  <si>
    <t>CADASTRO IMOBILIÁRIO</t>
  </si>
  <si>
    <t>DÍVIDA ATIVA</t>
  </si>
  <si>
    <t>DEMANDA VIGILÂNCIA SANITÁRIA</t>
  </si>
  <si>
    <t>FISCALIZAÇÃO ATIVIDADES ECONÔMICAS</t>
  </si>
  <si>
    <t>FISCALIZAÇÃO</t>
  </si>
  <si>
    <t>DADOS PESSOAIS INCONSISTENTES</t>
  </si>
  <si>
    <t>FISCALIZAÇÃO AMBIENTAL</t>
  </si>
  <si>
    <t>PERTURBAÇÃO DO SOSSEGO</t>
  </si>
  <si>
    <t>IMÓVEL PRIVADO COM MATO ALTO E/OU RESÍDUOS</t>
  </si>
  <si>
    <t>CONSERVAÇÃO VIÁRIA</t>
  </si>
  <si>
    <t>NOTA FISCAL ELETRÔNICA/NOTA LONDRINA</t>
  </si>
  <si>
    <t>SINALIZAÇÃO VIÁRIA</t>
  </si>
  <si>
    <t>FISCALIZAÇÃO DE TRÂNSITO</t>
  </si>
  <si>
    <t>DEMANDA VIGILÂNCIA AMBIENTAL</t>
  </si>
  <si>
    <t>DENTRO DO PRAZO CONTIDO NA CARTA DE SERVIÇOS</t>
  </si>
  <si>
    <t>DEMANDA CONSUMERISTA</t>
  </si>
  <si>
    <t>CADASTRO MOBILIÁRIO/ALVARÁ DE LICENÇA DE FUNCIONAMENTO</t>
  </si>
  <si>
    <t>PROFIS</t>
  </si>
  <si>
    <t>OBSTRUÇÃO DE CALÇADA</t>
  </si>
  <si>
    <t>RELATO SEM TIPOLOGIA DEFINIDA</t>
  </si>
  <si>
    <t>LIMPEZA URBANA</t>
  </si>
  <si>
    <t>ALVARÁ DE LICENÇA</t>
  </si>
  <si>
    <t>ISS</t>
  </si>
  <si>
    <t>REGULAÇÃO</t>
  </si>
  <si>
    <t>ARBORIZAÇÃO</t>
  </si>
  <si>
    <t>MULTAS</t>
  </si>
  <si>
    <t>SEGURANÇA PÚBLICA/VANDALISMO</t>
  </si>
  <si>
    <t>DADOS PESSOAIS INCONCISTENTES</t>
  </si>
  <si>
    <t>USO DO CANAL DE FORMA INADEQUADA</t>
  </si>
  <si>
    <t>TRIBUTOS RECOLHIDOS INDEVIDAMENTE</t>
  </si>
  <si>
    <t>ALTERAÇÃO DE TIPOLOGIA NÃO CONSENTIDA PELO USUÁRIO</t>
  </si>
  <si>
    <t>DADOS PESSOAIS E RELATO INCONSISTENTES</t>
  </si>
  <si>
    <t>ESTRADA RURAL</t>
  </si>
  <si>
    <t>PROJETOS VIÁRIOS/SINALIZAÇÃO</t>
  </si>
  <si>
    <t>CADASTRO SEI/USUÁRIO EXTERNO</t>
  </si>
  <si>
    <t>CONTRATOS/ATAS</t>
  </si>
  <si>
    <t>0</t>
  </si>
  <si>
    <t>MANIFESTAÇÃO GENÉRICA</t>
  </si>
  <si>
    <t>INFORMAÇÕES FUNCIONAIS</t>
  </si>
  <si>
    <t>LIMPEZA DE BUEIRO</t>
  </si>
  <si>
    <t>PROCESSO NÃO FOI ABERTO POR MEIO DE FORMULÁRIO OFICIAL</t>
  </si>
  <si>
    <t>ILUMINAÇÃO PÚBLICA</t>
  </si>
  <si>
    <t>PROCESSO ABERTO POR PESSOA QUE NÃO É O RESPONSÁVEL PELO MENOR</t>
  </si>
  <si>
    <t>VAGA DE EMPREGO</t>
  </si>
  <si>
    <t>ITBI</t>
  </si>
  <si>
    <t>CERTIDÕES</t>
  </si>
  <si>
    <t>DIRETRIZES ESCOLARES</t>
  </si>
  <si>
    <t>FUNCIONAMENTO ESCOLAR</t>
  </si>
  <si>
    <t>ITENS DE HIGIENE/MEDICAMENTOS/ALIMENTAÇÃO ESPECIAL</t>
  </si>
  <si>
    <t>LOTEAMENTO</t>
  </si>
  <si>
    <t>CADASTRO</t>
  </si>
  <si>
    <t>MAUS TRATOS ANIMAIS</t>
  </si>
  <si>
    <t>EXECUÇÃO FISCAL</t>
  </si>
  <si>
    <t>APURAÇÃO DE RESPONSABILIDADE</t>
  </si>
  <si>
    <t>PERTURBAÇÃO DE SOSSEGO</t>
  </si>
  <si>
    <t>DIREITOS DA PESSOA IDOSA</t>
  </si>
  <si>
    <t>ESTÁGIO/JOVEM APRENDIZ</t>
  </si>
  <si>
    <t>TESTE SELETIVO/CONCURSO PÚBLICO</t>
  </si>
  <si>
    <t>AUTO DE INFRAÇÃO</t>
  </si>
  <si>
    <t>ACADEMIA AO AR LIVRE/ESPAÇOS ESPORTIVOS</t>
  </si>
  <si>
    <t>LICITAÇÕES</t>
  </si>
  <si>
    <t>VAGAS DE EMPREGO</t>
  </si>
  <si>
    <t>PESSOAS EM SITUAÇÃO DE RUA/TRECHEIROS/MIGRANTES</t>
  </si>
  <si>
    <t>PRONTUÁRIO MÉDICO/HISTÓRICO VACINAS</t>
  </si>
  <si>
    <t>BENEFÍCIOS SOCIAIS</t>
  </si>
  <si>
    <t>UTILIZAÇÃO DE ESPAÇO PÚBLICO</t>
  </si>
  <si>
    <t>VACINAÇÃO</t>
  </si>
  <si>
    <t>JAZIGOS</t>
  </si>
  <si>
    <t>CONTATOS DO GABINETE</t>
  </si>
  <si>
    <t>RESPOSTA PROCESSO ANTERIOR</t>
  </si>
  <si>
    <t>MANUTENÇÃO BUEIRO</t>
  </si>
  <si>
    <t>LIMPEZA/MANUTENÇÃO DE ESPAÇOS PÚBLICOS</t>
  </si>
  <si>
    <t>PROCEDIMENTO INTERNO</t>
  </si>
  <si>
    <t>LEGISLAÇÃO</t>
  </si>
  <si>
    <t>SITE OFICIAL</t>
  </si>
  <si>
    <t>OCUPAÇÃO IRREGULAR DE ÁREAS PÚBLICAS</t>
  </si>
  <si>
    <t>GESTÃO DE BENS</t>
  </si>
  <si>
    <t>ITINERÁRIO</t>
  </si>
  <si>
    <t>ASSÉDIO MORAL</t>
  </si>
  <si>
    <t>MANIFESTAÇÃO NÃO HABILITADA *</t>
  </si>
  <si>
    <t>PROCESO DUPLICADO</t>
  </si>
  <si>
    <t>PROPRIEDADE DE IMÓVEIS</t>
  </si>
  <si>
    <t>VEÍCULOS OFICIAIS</t>
  </si>
  <si>
    <t>PROCESSO NÃO É CLASSIFICADO COMO MANIFESTAÇÃO DE OUVIDORIA</t>
  </si>
  <si>
    <t>MANIFESTAÇÃO ANÔNIMA E INCOMPLETA</t>
  </si>
  <si>
    <t>EVENTOS/PROMOÇÕES</t>
  </si>
  <si>
    <t>CALÇADA IMÓVEIS PÚBLICOS</t>
  </si>
  <si>
    <t>OBRAS PÚBLICAS</t>
  </si>
  <si>
    <t>ATENDIMENTO</t>
  </si>
  <si>
    <t>DESISTÊNCIA DE TRAMITAÇÃO INDEFERIDA</t>
  </si>
  <si>
    <t>CERTIDÃO PRÉVIA UNIFICADA/CPU</t>
  </si>
  <si>
    <t>TRANSPARÊNCIA ATIVA</t>
  </si>
  <si>
    <t>CALÇADAS</t>
  </si>
  <si>
    <t>COLETA DOMICILIAR/SELETIVA</t>
  </si>
  <si>
    <t>LIMPEZA PÚBLICA</t>
  </si>
  <si>
    <t>TRANSPORTE PÚBLICO</t>
  </si>
  <si>
    <t>TURISMO</t>
  </si>
  <si>
    <t>PATRIMÔNIO HISTÓRICO/CULTURAL</t>
  </si>
  <si>
    <t>ALVARÁ</t>
  </si>
  <si>
    <t>CONSULTA PRÉVIA DE LOCALIZAÇÃO</t>
  </si>
  <si>
    <t>BENS PÚBLICOS MUNICIPAIS</t>
  </si>
  <si>
    <t>CALENDÁRIO MUNICIPAL</t>
  </si>
  <si>
    <t>CADÚNICO</t>
  </si>
  <si>
    <t>HORTA COMUNITÁRIA</t>
  </si>
  <si>
    <t>POSTURA AGENTE PÚBLICO</t>
  </si>
  <si>
    <t>QUADRO DE PESSOAL</t>
  </si>
  <si>
    <t>ESTUDO DE IMPACTO DE VIZINHANÇA/EIV</t>
  </si>
  <si>
    <t>HOLERITE</t>
  </si>
  <si>
    <t>INFORME DE RENDIMENTO/HOLERITE</t>
  </si>
  <si>
    <t>AMBULANTE-FOOD TRUCK-FEIRA LIVRE</t>
  </si>
  <si>
    <t>FISCALIZAÇÃO DE POSTURA</t>
  </si>
  <si>
    <t>LEI CIDADE LIMPA</t>
  </si>
  <si>
    <t>PAISAGISMO/CANTEIROS PÚBLICOS</t>
  </si>
  <si>
    <t>PARQUES INFANTIS</t>
  </si>
  <si>
    <t>PODA DE ÁRVORES</t>
  </si>
  <si>
    <t>DEFESA CIVIL</t>
  </si>
  <si>
    <t>CEI/FILANTRÓPICAS</t>
  </si>
  <si>
    <t>CONSELHOS MUNICIPAIS/CONSELHOS REMUNERADOS</t>
  </si>
  <si>
    <t>OBITUÁRIO</t>
  </si>
  <si>
    <t>PLANO DIRETOR/ZONEAMENTO</t>
  </si>
  <si>
    <t>PROJETOS</t>
  </si>
  <si>
    <t>DADOS PESSOAIS NCONSISTENTES</t>
  </si>
  <si>
    <t>GUIA</t>
  </si>
  <si>
    <t>ASSÉDIO SEXUAL</t>
  </si>
  <si>
    <t>DOCUMENTOS</t>
  </si>
  <si>
    <t>CONSULTA ESPECIALISTA</t>
  </si>
  <si>
    <t>TOTAL</t>
  </si>
  <si>
    <t>OGM - Ouvidoria-Geral do Município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</si>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</sst>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138888888888888"/>
          <c:y val="0.37481189851268598"/>
          <c:w val="0.68888888888888888"/>
          <c:h val="0.56560768445610965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OGM - Ouvidoria-Geral do Município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9-4360-ABF4-07EF42D987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619-4360-ABF4-07EF42D987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3.0884076990376205E-2"/>
                  <c:y val="-4.41582822980460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9-4360-ABF4-07EF42D98776}"/>
                </c:ext>
              </c:extLst>
            </c:dLbl>
            <c:dLbl>
              <c:idx val="3"/>
              <c:layout>
                <c:manualLayout>
                  <c:x val="-1.4327865266841645E-2"/>
                  <c:y val="1.85334645669291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9-4360-ABF4-07EF42D98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(Sheet1!$A$4,Sheet1!$A$25,Sheet1!$A$37,Sheet1!$A$130,Sheet1!$A$236,Sheet1!$A$242)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</c:v>
                </c:pt>
                <c:pt idx="5">
                  <c:v>SUGESTÃO</c:v>
                </c:pt>
              </c:strCache>
            </c:strRef>
          </c:cat>
          <c:val>
            <c:numRef>
              <c:f>(Sheet1!$D$24,Sheet1!$D$36,Sheet1!$D$129,Sheet1!$D$235,Sheet1!$D$241,Sheet1!$D$264)</c:f>
              <c:numCache>
                <c:formatCode>General</c:formatCode>
                <c:ptCount val="6"/>
                <c:pt idx="0">
                  <c:v>52</c:v>
                </c:pt>
                <c:pt idx="1">
                  <c:v>22</c:v>
                </c:pt>
                <c:pt idx="2">
                  <c:v>562</c:v>
                </c:pt>
                <c:pt idx="3">
                  <c:v>1145</c:v>
                </c:pt>
                <c:pt idx="4">
                  <c:v>11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9-4360-ABF4-07EF42D987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266</xdr:row>
      <xdr:rowOff>119062</xdr:rowOff>
    </xdr:from>
    <xdr:to>
      <xdr:col>3</xdr:col>
      <xdr:colOff>209550</xdr:colOff>
      <xdr:row>281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B17F31-347F-1246-809F-33E5E6FF23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5"/>
  <sheetViews>
    <sheetView tabSelected="1" topLeftCell="A106" workbookViewId="0">
      <selection activeCell="B113" sqref="B113:B116"/>
    </sheetView>
  </sheetViews>
  <sheetFormatPr defaultRowHeight="15" x14ac:dyDescent="0.25"/>
  <cols>
    <col min="1" max="1" width="13.42578125" bestFit="1" customWidth="1"/>
    <col min="2" max="2" width="29.7109375" style="15" customWidth="1"/>
    <col min="3" max="3" width="32.140625" style="15" customWidth="1"/>
    <col min="4" max="4" width="11.42578125" bestFit="1" customWidth="1"/>
  </cols>
  <sheetData>
    <row r="1" spans="1:4" ht="21" x14ac:dyDescent="0.35">
      <c r="A1" s="5" t="s">
        <v>176</v>
      </c>
    </row>
    <row r="3" spans="1:4" x14ac:dyDescent="0.25">
      <c r="A3" s="4" t="s">
        <v>0</v>
      </c>
      <c r="B3" s="16" t="s">
        <v>1</v>
      </c>
      <c r="C3" s="16" t="s">
        <v>2</v>
      </c>
      <c r="D3" s="4" t="s">
        <v>3</v>
      </c>
    </row>
    <row r="4" spans="1:4" ht="30" x14ac:dyDescent="0.25">
      <c r="A4" s="8" t="s">
        <v>6</v>
      </c>
      <c r="B4" s="11" t="s">
        <v>14</v>
      </c>
      <c r="C4" s="11" t="s">
        <v>55</v>
      </c>
      <c r="D4" s="1">
        <v>1</v>
      </c>
    </row>
    <row r="5" spans="1:4" ht="30" x14ac:dyDescent="0.25">
      <c r="A5" s="9"/>
      <c r="B5" s="12" t="s">
        <v>16</v>
      </c>
      <c r="C5" s="11" t="s">
        <v>57</v>
      </c>
      <c r="D5" s="1">
        <v>1</v>
      </c>
    </row>
    <row r="6" spans="1:4" x14ac:dyDescent="0.25">
      <c r="A6" s="9"/>
      <c r="B6" s="14"/>
      <c r="C6" s="11" t="s">
        <v>100</v>
      </c>
      <c r="D6" s="1">
        <v>1</v>
      </c>
    </row>
    <row r="7" spans="1:4" ht="30" x14ac:dyDescent="0.25">
      <c r="A7" s="9"/>
      <c r="B7" s="11" t="s">
        <v>39</v>
      </c>
      <c r="C7" s="11" t="s">
        <v>85</v>
      </c>
      <c r="D7" s="1">
        <v>1</v>
      </c>
    </row>
    <row r="8" spans="1:4" ht="30" x14ac:dyDescent="0.25">
      <c r="A8" s="9"/>
      <c r="B8" s="11" t="s">
        <v>15</v>
      </c>
      <c r="C8" s="11" t="s">
        <v>56</v>
      </c>
      <c r="D8" s="1">
        <v>1</v>
      </c>
    </row>
    <row r="9" spans="1:4" ht="30" x14ac:dyDescent="0.25">
      <c r="A9" s="9"/>
      <c r="B9" s="12" t="s">
        <v>11</v>
      </c>
      <c r="C9" s="11" t="s">
        <v>44</v>
      </c>
      <c r="D9" s="1">
        <v>1</v>
      </c>
    </row>
    <row r="10" spans="1:4" ht="30" x14ac:dyDescent="0.25">
      <c r="A10" s="9"/>
      <c r="B10" s="13"/>
      <c r="C10" s="11" t="s">
        <v>80</v>
      </c>
      <c r="D10" s="1">
        <v>1</v>
      </c>
    </row>
    <row r="11" spans="1:4" ht="30" x14ac:dyDescent="0.25">
      <c r="A11" s="9"/>
      <c r="B11" s="13"/>
      <c r="C11" s="11" t="s">
        <v>54</v>
      </c>
      <c r="D11" s="1">
        <v>5</v>
      </c>
    </row>
    <row r="12" spans="1:4" x14ac:dyDescent="0.25">
      <c r="A12" s="9"/>
      <c r="B12" s="13"/>
      <c r="C12" s="11" t="s">
        <v>48</v>
      </c>
      <c r="D12" s="1">
        <v>7</v>
      </c>
    </row>
    <row r="13" spans="1:4" ht="30" x14ac:dyDescent="0.25">
      <c r="A13" s="9"/>
      <c r="B13" s="13"/>
      <c r="C13" s="11" t="s">
        <v>89</v>
      </c>
      <c r="D13" s="1">
        <v>1</v>
      </c>
    </row>
    <row r="14" spans="1:4" x14ac:dyDescent="0.25">
      <c r="A14" s="9"/>
      <c r="B14" s="13"/>
      <c r="C14" s="11" t="s">
        <v>47</v>
      </c>
      <c r="D14" s="1">
        <v>15</v>
      </c>
    </row>
    <row r="15" spans="1:4" x14ac:dyDescent="0.25">
      <c r="A15" s="9"/>
      <c r="B15" s="14"/>
      <c r="C15" s="11" t="s">
        <v>68</v>
      </c>
      <c r="D15" s="1">
        <v>2</v>
      </c>
    </row>
    <row r="16" spans="1:4" ht="45" x14ac:dyDescent="0.25">
      <c r="A16" s="9"/>
      <c r="B16" s="11" t="s">
        <v>13</v>
      </c>
      <c r="C16" s="11" t="s">
        <v>53</v>
      </c>
      <c r="D16" s="1">
        <v>1</v>
      </c>
    </row>
    <row r="17" spans="1:4" x14ac:dyDescent="0.25">
      <c r="A17" s="9"/>
      <c r="B17" s="12" t="s">
        <v>21</v>
      </c>
      <c r="C17" s="11" t="s">
        <v>85</v>
      </c>
      <c r="D17" s="1">
        <v>4</v>
      </c>
    </row>
    <row r="18" spans="1:4" ht="30" x14ac:dyDescent="0.25">
      <c r="A18" s="9"/>
      <c r="B18" s="13"/>
      <c r="C18" s="11" t="s">
        <v>102</v>
      </c>
      <c r="D18" s="1">
        <v>3</v>
      </c>
    </row>
    <row r="19" spans="1:4" ht="30" x14ac:dyDescent="0.25">
      <c r="A19" s="9"/>
      <c r="B19" s="13"/>
      <c r="C19" s="11" t="s">
        <v>128</v>
      </c>
      <c r="D19" s="1">
        <v>1</v>
      </c>
    </row>
    <row r="20" spans="1:4" x14ac:dyDescent="0.25">
      <c r="A20" s="9"/>
      <c r="B20" s="14"/>
      <c r="C20" s="11" t="s">
        <v>153</v>
      </c>
      <c r="D20" s="1">
        <v>1</v>
      </c>
    </row>
    <row r="21" spans="1:4" ht="45" x14ac:dyDescent="0.25">
      <c r="A21" s="9"/>
      <c r="B21" s="11" t="s">
        <v>22</v>
      </c>
      <c r="C21" s="11" t="s">
        <v>35</v>
      </c>
      <c r="D21" s="1">
        <v>1</v>
      </c>
    </row>
    <row r="22" spans="1:4" ht="30" x14ac:dyDescent="0.25">
      <c r="A22" s="9"/>
      <c r="B22" s="12" t="s">
        <v>12</v>
      </c>
      <c r="C22" s="11" t="s">
        <v>62</v>
      </c>
      <c r="D22" s="1">
        <v>1</v>
      </c>
    </row>
    <row r="23" spans="1:4" x14ac:dyDescent="0.25">
      <c r="A23" s="10"/>
      <c r="B23" s="14"/>
      <c r="C23" s="11" t="s">
        <v>51</v>
      </c>
      <c r="D23" s="1">
        <v>3</v>
      </c>
    </row>
    <row r="24" spans="1:4" x14ac:dyDescent="0.25">
      <c r="A24" s="2"/>
      <c r="B24" s="17"/>
      <c r="C24" s="18" t="s">
        <v>175</v>
      </c>
      <c r="D24" s="3">
        <f>SUM(D4:D23)</f>
        <v>52</v>
      </c>
    </row>
    <row r="25" spans="1:4" x14ac:dyDescent="0.25">
      <c r="A25" s="8" t="s">
        <v>9</v>
      </c>
      <c r="B25" s="11" t="s">
        <v>40</v>
      </c>
      <c r="C25" s="11" t="s">
        <v>85</v>
      </c>
      <c r="D25" s="1">
        <v>1</v>
      </c>
    </row>
    <row r="26" spans="1:4" x14ac:dyDescent="0.25">
      <c r="A26" s="9"/>
      <c r="B26" s="11" t="s">
        <v>41</v>
      </c>
      <c r="C26" s="11" t="s">
        <v>85</v>
      </c>
      <c r="D26" s="1">
        <v>1</v>
      </c>
    </row>
    <row r="27" spans="1:4" x14ac:dyDescent="0.25">
      <c r="A27" s="9"/>
      <c r="B27" s="12" t="s">
        <v>11</v>
      </c>
      <c r="C27" s="11" t="s">
        <v>40</v>
      </c>
      <c r="D27" s="1">
        <v>1</v>
      </c>
    </row>
    <row r="28" spans="1:4" ht="30" x14ac:dyDescent="0.25">
      <c r="A28" s="9"/>
      <c r="B28" s="13"/>
      <c r="C28" s="11" t="s">
        <v>44</v>
      </c>
      <c r="D28" s="1">
        <v>1</v>
      </c>
    </row>
    <row r="29" spans="1:4" ht="30" x14ac:dyDescent="0.25">
      <c r="A29" s="9"/>
      <c r="B29" s="13"/>
      <c r="C29" s="11" t="s">
        <v>80</v>
      </c>
      <c r="D29" s="1">
        <v>3</v>
      </c>
    </row>
    <row r="30" spans="1:4" ht="30" x14ac:dyDescent="0.25">
      <c r="A30" s="9"/>
      <c r="B30" s="13"/>
      <c r="C30" s="11" t="s">
        <v>54</v>
      </c>
      <c r="D30" s="1">
        <v>3</v>
      </c>
    </row>
    <row r="31" spans="1:4" x14ac:dyDescent="0.25">
      <c r="A31" s="9"/>
      <c r="B31" s="13"/>
      <c r="C31" s="11" t="s">
        <v>86</v>
      </c>
      <c r="D31" s="1">
        <v>1</v>
      </c>
    </row>
    <row r="32" spans="1:4" x14ac:dyDescent="0.25">
      <c r="A32" s="9"/>
      <c r="B32" s="13"/>
      <c r="C32" s="11" t="s">
        <v>48</v>
      </c>
      <c r="D32" s="1">
        <v>4</v>
      </c>
    </row>
    <row r="33" spans="1:4" x14ac:dyDescent="0.25">
      <c r="A33" s="9"/>
      <c r="B33" s="14"/>
      <c r="C33" s="11" t="s">
        <v>47</v>
      </c>
      <c r="D33" s="1">
        <v>2</v>
      </c>
    </row>
    <row r="34" spans="1:4" x14ac:dyDescent="0.25">
      <c r="A34" s="9"/>
      <c r="B34" s="12" t="s">
        <v>21</v>
      </c>
      <c r="C34" s="11" t="s">
        <v>40</v>
      </c>
      <c r="D34" s="1">
        <v>4</v>
      </c>
    </row>
    <row r="35" spans="1:4" x14ac:dyDescent="0.25">
      <c r="A35" s="10"/>
      <c r="B35" s="14"/>
      <c r="C35" s="11" t="s">
        <v>41</v>
      </c>
      <c r="D35" s="1">
        <v>1</v>
      </c>
    </row>
    <row r="36" spans="1:4" x14ac:dyDescent="0.25">
      <c r="A36" s="2"/>
      <c r="B36" s="17"/>
      <c r="C36" s="18" t="s">
        <v>175</v>
      </c>
      <c r="D36" s="3">
        <f>SUM(D25:D35)</f>
        <v>22</v>
      </c>
    </row>
    <row r="37" spans="1:4" ht="30" x14ac:dyDescent="0.25">
      <c r="A37" s="8" t="s">
        <v>4</v>
      </c>
      <c r="B37" s="11" t="s">
        <v>33</v>
      </c>
      <c r="C37" s="11" t="s">
        <v>116</v>
      </c>
      <c r="D37" s="1">
        <v>2</v>
      </c>
    </row>
    <row r="38" spans="1:4" ht="30" x14ac:dyDescent="0.25">
      <c r="A38" s="9"/>
      <c r="B38" s="11" t="s">
        <v>18</v>
      </c>
      <c r="C38" s="11" t="s">
        <v>152</v>
      </c>
      <c r="D38" s="1">
        <v>1</v>
      </c>
    </row>
    <row r="39" spans="1:4" x14ac:dyDescent="0.25">
      <c r="A39" s="9"/>
      <c r="B39" s="12" t="s">
        <v>14</v>
      </c>
      <c r="C39" s="11" t="s">
        <v>73</v>
      </c>
      <c r="D39" s="1">
        <v>1</v>
      </c>
    </row>
    <row r="40" spans="1:4" x14ac:dyDescent="0.25">
      <c r="A40" s="9"/>
      <c r="B40" s="14"/>
      <c r="C40" s="11" t="s">
        <v>55</v>
      </c>
      <c r="D40" s="1">
        <v>1</v>
      </c>
    </row>
    <row r="41" spans="1:4" x14ac:dyDescent="0.25">
      <c r="A41" s="9"/>
      <c r="B41" s="12" t="s">
        <v>31</v>
      </c>
      <c r="C41" s="11" t="s">
        <v>151</v>
      </c>
      <c r="D41" s="1">
        <v>1</v>
      </c>
    </row>
    <row r="42" spans="1:4" x14ac:dyDescent="0.25">
      <c r="A42" s="9"/>
      <c r="B42" s="14"/>
      <c r="C42" s="11" t="s">
        <v>134</v>
      </c>
      <c r="D42" s="1">
        <v>1</v>
      </c>
    </row>
    <row r="43" spans="1:4" x14ac:dyDescent="0.25">
      <c r="A43" s="9"/>
      <c r="B43" s="12" t="s">
        <v>16</v>
      </c>
      <c r="C43" s="11" t="s">
        <v>107</v>
      </c>
      <c r="D43" s="1">
        <v>2</v>
      </c>
    </row>
    <row r="44" spans="1:4" x14ac:dyDescent="0.25">
      <c r="A44" s="9"/>
      <c r="B44" s="13"/>
      <c r="C44" s="11" t="s">
        <v>142</v>
      </c>
      <c r="D44" s="1">
        <v>1</v>
      </c>
    </row>
    <row r="45" spans="1:4" x14ac:dyDescent="0.25">
      <c r="A45" s="9"/>
      <c r="B45" s="13"/>
      <c r="C45" s="11" t="s">
        <v>61</v>
      </c>
      <c r="D45" s="1">
        <v>1</v>
      </c>
    </row>
    <row r="46" spans="1:4" ht="30" x14ac:dyDescent="0.25">
      <c r="A46" s="9"/>
      <c r="B46" s="13"/>
      <c r="C46" s="11" t="s">
        <v>57</v>
      </c>
      <c r="D46" s="1">
        <v>1</v>
      </c>
    </row>
    <row r="47" spans="1:4" x14ac:dyDescent="0.25">
      <c r="A47" s="9"/>
      <c r="B47" s="13"/>
      <c r="C47" s="11" t="s">
        <v>143</v>
      </c>
      <c r="D47" s="1">
        <v>1</v>
      </c>
    </row>
    <row r="48" spans="1:4" x14ac:dyDescent="0.25">
      <c r="A48" s="9"/>
      <c r="B48" s="13"/>
      <c r="C48" s="11" t="s">
        <v>74</v>
      </c>
      <c r="D48" s="1">
        <v>3</v>
      </c>
    </row>
    <row r="49" spans="1:4" x14ac:dyDescent="0.25">
      <c r="A49" s="9"/>
      <c r="B49" s="13"/>
      <c r="C49" s="11" t="s">
        <v>60</v>
      </c>
      <c r="D49" s="1">
        <v>1</v>
      </c>
    </row>
    <row r="50" spans="1:4" x14ac:dyDescent="0.25">
      <c r="A50" s="9"/>
      <c r="B50" s="14"/>
      <c r="C50" s="11" t="s">
        <v>144</v>
      </c>
      <c r="D50" s="1">
        <v>1</v>
      </c>
    </row>
    <row r="51" spans="1:4" ht="30" x14ac:dyDescent="0.25">
      <c r="A51" s="9"/>
      <c r="B51" s="11" t="s">
        <v>37</v>
      </c>
      <c r="C51" s="11" t="s">
        <v>145</v>
      </c>
      <c r="D51" s="1">
        <v>1</v>
      </c>
    </row>
    <row r="52" spans="1:4" ht="30" x14ac:dyDescent="0.25">
      <c r="A52" s="9"/>
      <c r="B52" s="11" t="s">
        <v>27</v>
      </c>
      <c r="C52" s="11" t="s">
        <v>99</v>
      </c>
      <c r="D52" s="1">
        <v>3</v>
      </c>
    </row>
    <row r="53" spans="1:4" x14ac:dyDescent="0.25">
      <c r="A53" s="9"/>
      <c r="B53" s="12" t="s">
        <v>36</v>
      </c>
      <c r="C53" s="11" t="s">
        <v>134</v>
      </c>
      <c r="D53" s="1">
        <v>1</v>
      </c>
    </row>
    <row r="54" spans="1:4" ht="30" x14ac:dyDescent="0.25">
      <c r="A54" s="9"/>
      <c r="B54" s="14"/>
      <c r="C54" s="11" t="s">
        <v>146</v>
      </c>
      <c r="D54" s="1">
        <v>1</v>
      </c>
    </row>
    <row r="55" spans="1:4" x14ac:dyDescent="0.25">
      <c r="A55" s="9"/>
      <c r="B55" s="12" t="s">
        <v>15</v>
      </c>
      <c r="C55" s="11" t="s">
        <v>61</v>
      </c>
      <c r="D55" s="1">
        <v>1</v>
      </c>
    </row>
    <row r="56" spans="1:4" ht="30" x14ac:dyDescent="0.25">
      <c r="A56" s="9"/>
      <c r="B56" s="14"/>
      <c r="C56" s="11" t="s">
        <v>75</v>
      </c>
      <c r="D56" s="1">
        <v>2</v>
      </c>
    </row>
    <row r="57" spans="1:4" x14ac:dyDescent="0.25">
      <c r="A57" s="9"/>
      <c r="B57" s="12" t="s">
        <v>25</v>
      </c>
      <c r="C57" s="11" t="s">
        <v>134</v>
      </c>
      <c r="D57" s="1">
        <v>1</v>
      </c>
    </row>
    <row r="58" spans="1:4" x14ac:dyDescent="0.25">
      <c r="A58" s="9"/>
      <c r="B58" s="14"/>
      <c r="C58" s="11" t="s">
        <v>96</v>
      </c>
      <c r="D58" s="1">
        <v>3</v>
      </c>
    </row>
    <row r="59" spans="1:4" x14ac:dyDescent="0.25">
      <c r="A59" s="9"/>
      <c r="B59" s="12" t="s">
        <v>10</v>
      </c>
      <c r="C59" s="11" t="s">
        <v>85</v>
      </c>
      <c r="D59" s="1">
        <v>2</v>
      </c>
    </row>
    <row r="60" spans="1:4" x14ac:dyDescent="0.25">
      <c r="A60" s="9"/>
      <c r="B60" s="13"/>
      <c r="C60" s="11" t="s">
        <v>49</v>
      </c>
      <c r="D60" s="1">
        <v>80</v>
      </c>
    </row>
    <row r="61" spans="1:4" ht="30" x14ac:dyDescent="0.25">
      <c r="A61" s="9"/>
      <c r="B61" s="13"/>
      <c r="C61" s="11" t="s">
        <v>65</v>
      </c>
      <c r="D61" s="1">
        <v>16</v>
      </c>
    </row>
    <row r="62" spans="1:4" x14ac:dyDescent="0.25">
      <c r="A62" s="9"/>
      <c r="B62" s="13"/>
      <c r="C62" s="11" t="s">
        <v>94</v>
      </c>
      <c r="D62" s="1">
        <v>4</v>
      </c>
    </row>
    <row r="63" spans="1:4" ht="30" x14ac:dyDescent="0.25">
      <c r="A63" s="9"/>
      <c r="B63" s="13"/>
      <c r="C63" s="11" t="s">
        <v>148</v>
      </c>
      <c r="D63" s="1">
        <v>1</v>
      </c>
    </row>
    <row r="64" spans="1:4" x14ac:dyDescent="0.25">
      <c r="A64" s="9"/>
      <c r="B64" s="13"/>
      <c r="C64" s="11" t="s">
        <v>50</v>
      </c>
      <c r="D64" s="1">
        <v>69</v>
      </c>
    </row>
    <row r="65" spans="1:4" x14ac:dyDescent="0.25">
      <c r="A65" s="9"/>
      <c r="B65" s="13"/>
      <c r="C65" s="11" t="s">
        <v>46</v>
      </c>
      <c r="D65" s="1">
        <v>120</v>
      </c>
    </row>
    <row r="66" spans="1:4" x14ac:dyDescent="0.25">
      <c r="A66" s="9"/>
      <c r="B66" s="13"/>
      <c r="C66" s="11" t="s">
        <v>71</v>
      </c>
      <c r="D66" s="1">
        <v>9</v>
      </c>
    </row>
    <row r="67" spans="1:4" x14ac:dyDescent="0.25">
      <c r="A67" s="9"/>
      <c r="B67" s="13"/>
      <c r="C67" s="11" t="s">
        <v>93</v>
      </c>
      <c r="D67" s="1">
        <v>4</v>
      </c>
    </row>
    <row r="68" spans="1:4" ht="30" x14ac:dyDescent="0.25">
      <c r="A68" s="9"/>
      <c r="B68" s="13"/>
      <c r="C68" s="11" t="s">
        <v>59</v>
      </c>
      <c r="D68" s="1">
        <v>23</v>
      </c>
    </row>
    <row r="69" spans="1:4" x14ac:dyDescent="0.25">
      <c r="A69" s="9"/>
      <c r="B69" s="13"/>
      <c r="C69" s="11" t="s">
        <v>66</v>
      </c>
      <c r="D69" s="1">
        <v>16</v>
      </c>
    </row>
    <row r="70" spans="1:4" ht="30" x14ac:dyDescent="0.25">
      <c r="A70" s="9"/>
      <c r="B70" s="14"/>
      <c r="C70" s="11" t="s">
        <v>78</v>
      </c>
      <c r="D70" s="1">
        <v>6</v>
      </c>
    </row>
    <row r="71" spans="1:4" ht="30" x14ac:dyDescent="0.25">
      <c r="A71" s="9"/>
      <c r="B71" s="11" t="s">
        <v>30</v>
      </c>
      <c r="C71" s="11" t="s">
        <v>134</v>
      </c>
      <c r="D71" s="1">
        <v>1</v>
      </c>
    </row>
    <row r="72" spans="1:4" x14ac:dyDescent="0.25">
      <c r="A72" s="9"/>
      <c r="B72" s="12" t="s">
        <v>34</v>
      </c>
      <c r="C72" s="11" t="s">
        <v>117</v>
      </c>
      <c r="D72" s="1">
        <v>2</v>
      </c>
    </row>
    <row r="73" spans="1:4" x14ac:dyDescent="0.25">
      <c r="A73" s="9"/>
      <c r="B73" s="14"/>
      <c r="C73" s="11" t="s">
        <v>42</v>
      </c>
      <c r="D73" s="1">
        <v>1</v>
      </c>
    </row>
    <row r="74" spans="1:4" x14ac:dyDescent="0.25">
      <c r="A74" s="9"/>
      <c r="B74" s="12" t="s">
        <v>20</v>
      </c>
      <c r="C74" s="11" t="s">
        <v>149</v>
      </c>
      <c r="D74" s="1">
        <v>1</v>
      </c>
    </row>
    <row r="75" spans="1:4" x14ac:dyDescent="0.25">
      <c r="A75" s="9"/>
      <c r="B75" s="13"/>
      <c r="C75" s="11" t="s">
        <v>83</v>
      </c>
      <c r="D75" s="1">
        <v>5</v>
      </c>
    </row>
    <row r="76" spans="1:4" x14ac:dyDescent="0.25">
      <c r="A76" s="9"/>
      <c r="B76" s="13"/>
      <c r="C76" s="11" t="s">
        <v>84</v>
      </c>
      <c r="D76" s="1">
        <v>4</v>
      </c>
    </row>
    <row r="77" spans="1:4" x14ac:dyDescent="0.25">
      <c r="A77" s="9"/>
      <c r="B77" s="14"/>
      <c r="C77" s="11" t="s">
        <v>109</v>
      </c>
      <c r="D77" s="1">
        <v>1</v>
      </c>
    </row>
    <row r="78" spans="1:4" ht="30" x14ac:dyDescent="0.25">
      <c r="A78" s="9"/>
      <c r="B78" s="11" t="s">
        <v>38</v>
      </c>
      <c r="C78" s="11" t="s">
        <v>150</v>
      </c>
      <c r="D78" s="1">
        <v>1</v>
      </c>
    </row>
    <row r="79" spans="1:4" x14ac:dyDescent="0.25">
      <c r="A79" s="9"/>
      <c r="B79" s="12" t="s">
        <v>42</v>
      </c>
      <c r="C79" s="11" t="s">
        <v>45</v>
      </c>
      <c r="D79" s="1">
        <v>1</v>
      </c>
    </row>
    <row r="80" spans="1:4" x14ac:dyDescent="0.25">
      <c r="A80" s="9"/>
      <c r="B80" s="14"/>
      <c r="C80" s="11" t="s">
        <v>154</v>
      </c>
      <c r="D80" s="1">
        <v>1</v>
      </c>
    </row>
    <row r="81" spans="1:4" ht="30" x14ac:dyDescent="0.25">
      <c r="A81" s="9"/>
      <c r="B81" s="12" t="s">
        <v>19</v>
      </c>
      <c r="C81" s="11" t="s">
        <v>155</v>
      </c>
      <c r="D81" s="1">
        <v>1</v>
      </c>
    </row>
    <row r="82" spans="1:4" x14ac:dyDescent="0.25">
      <c r="A82" s="9"/>
      <c r="B82" s="13"/>
      <c r="C82" s="11" t="s">
        <v>168</v>
      </c>
      <c r="D82" s="1">
        <v>1</v>
      </c>
    </row>
    <row r="83" spans="1:4" x14ac:dyDescent="0.25">
      <c r="A83" s="9"/>
      <c r="B83" s="14"/>
      <c r="C83" s="11" t="s">
        <v>169</v>
      </c>
      <c r="D83" s="1">
        <v>1</v>
      </c>
    </row>
    <row r="84" spans="1:4" ht="45" x14ac:dyDescent="0.25">
      <c r="A84" s="9"/>
      <c r="B84" s="11" t="s">
        <v>23</v>
      </c>
      <c r="C84" s="11" t="s">
        <v>90</v>
      </c>
      <c r="D84" s="1">
        <v>1</v>
      </c>
    </row>
    <row r="85" spans="1:4" ht="30" x14ac:dyDescent="0.25">
      <c r="A85" s="9"/>
      <c r="B85" s="12" t="s">
        <v>11</v>
      </c>
      <c r="C85" s="11" t="s">
        <v>44</v>
      </c>
      <c r="D85" s="1">
        <v>16</v>
      </c>
    </row>
    <row r="86" spans="1:4" ht="30" x14ac:dyDescent="0.25">
      <c r="A86" s="9"/>
      <c r="B86" s="13"/>
      <c r="C86" s="11" t="s">
        <v>80</v>
      </c>
      <c r="D86" s="1">
        <v>1</v>
      </c>
    </row>
    <row r="87" spans="1:4" ht="30" x14ac:dyDescent="0.25">
      <c r="A87" s="9"/>
      <c r="B87" s="13"/>
      <c r="C87" s="11" t="s">
        <v>54</v>
      </c>
      <c r="D87" s="1">
        <v>6</v>
      </c>
    </row>
    <row r="88" spans="1:4" x14ac:dyDescent="0.25">
      <c r="A88" s="9"/>
      <c r="B88" s="13"/>
      <c r="C88" s="11" t="s">
        <v>170</v>
      </c>
      <c r="D88" s="1">
        <v>1</v>
      </c>
    </row>
    <row r="89" spans="1:4" ht="30" x14ac:dyDescent="0.25">
      <c r="A89" s="9"/>
      <c r="B89" s="13"/>
      <c r="C89" s="11" t="s">
        <v>63</v>
      </c>
      <c r="D89" s="1">
        <v>1</v>
      </c>
    </row>
    <row r="90" spans="1:4" ht="30" x14ac:dyDescent="0.25">
      <c r="A90" s="9"/>
      <c r="B90" s="13"/>
      <c r="C90" s="11" t="s">
        <v>26</v>
      </c>
      <c r="D90" s="1">
        <v>2</v>
      </c>
    </row>
    <row r="91" spans="1:4" x14ac:dyDescent="0.25">
      <c r="A91" s="9"/>
      <c r="B91" s="13"/>
      <c r="C91" s="11" t="s">
        <v>86</v>
      </c>
      <c r="D91" s="1">
        <v>2</v>
      </c>
    </row>
    <row r="92" spans="1:4" x14ac:dyDescent="0.25">
      <c r="A92" s="9"/>
      <c r="B92" s="13"/>
      <c r="C92" s="11" t="s">
        <v>48</v>
      </c>
      <c r="D92" s="1">
        <v>25</v>
      </c>
    </row>
    <row r="93" spans="1:4" ht="30" x14ac:dyDescent="0.25">
      <c r="A93" s="9"/>
      <c r="B93" s="13"/>
      <c r="C93" s="11" t="s">
        <v>89</v>
      </c>
      <c r="D93" s="1">
        <v>1</v>
      </c>
    </row>
    <row r="94" spans="1:4" x14ac:dyDescent="0.25">
      <c r="A94" s="9"/>
      <c r="B94" s="13"/>
      <c r="C94" s="11" t="s">
        <v>47</v>
      </c>
      <c r="D94" s="1">
        <v>19</v>
      </c>
    </row>
    <row r="95" spans="1:4" x14ac:dyDescent="0.25">
      <c r="A95" s="9"/>
      <c r="B95" s="13"/>
      <c r="C95" s="11" t="s">
        <v>68</v>
      </c>
      <c r="D95" s="1">
        <v>5</v>
      </c>
    </row>
    <row r="96" spans="1:4" ht="30" x14ac:dyDescent="0.25">
      <c r="A96" s="9"/>
      <c r="B96" s="14"/>
      <c r="C96" s="11" t="s">
        <v>77</v>
      </c>
      <c r="D96" s="1">
        <v>1</v>
      </c>
    </row>
    <row r="97" spans="1:4" x14ac:dyDescent="0.25">
      <c r="A97" s="9"/>
      <c r="B97" s="12" t="s">
        <v>13</v>
      </c>
      <c r="C97" s="11" t="s">
        <v>70</v>
      </c>
      <c r="D97" s="1">
        <v>11</v>
      </c>
    </row>
    <row r="98" spans="1:4" x14ac:dyDescent="0.25">
      <c r="A98" s="9"/>
      <c r="B98" s="13"/>
      <c r="C98" s="11" t="s">
        <v>58</v>
      </c>
      <c r="D98" s="1">
        <v>1</v>
      </c>
    </row>
    <row r="99" spans="1:4" x14ac:dyDescent="0.25">
      <c r="A99" s="9"/>
      <c r="B99" s="13"/>
      <c r="C99" s="11" t="s">
        <v>53</v>
      </c>
      <c r="D99" s="1">
        <v>2</v>
      </c>
    </row>
    <row r="100" spans="1:4" x14ac:dyDescent="0.25">
      <c r="A100" s="9"/>
      <c r="B100" s="13"/>
      <c r="C100" s="11" t="s">
        <v>171</v>
      </c>
      <c r="D100" s="1">
        <v>1</v>
      </c>
    </row>
    <row r="101" spans="1:4" x14ac:dyDescent="0.25">
      <c r="A101" s="9"/>
      <c r="B101" s="14"/>
      <c r="C101" s="11" t="s">
        <v>98</v>
      </c>
      <c r="D101" s="1">
        <v>3</v>
      </c>
    </row>
    <row r="102" spans="1:4" ht="30" x14ac:dyDescent="0.25">
      <c r="A102" s="9"/>
      <c r="B102" s="11" t="s">
        <v>21</v>
      </c>
      <c r="C102" s="11" t="s">
        <v>85</v>
      </c>
      <c r="D102" s="1">
        <v>5</v>
      </c>
    </row>
    <row r="103" spans="1:4" x14ac:dyDescent="0.25">
      <c r="A103" s="9"/>
      <c r="B103" s="12" t="s">
        <v>21</v>
      </c>
      <c r="C103" s="11" t="s">
        <v>172</v>
      </c>
      <c r="D103" s="1">
        <v>1</v>
      </c>
    </row>
    <row r="104" spans="1:4" x14ac:dyDescent="0.25">
      <c r="A104" s="9"/>
      <c r="B104" s="13"/>
      <c r="C104" s="11" t="s">
        <v>173</v>
      </c>
      <c r="D104" s="1">
        <v>1</v>
      </c>
    </row>
    <row r="105" spans="1:4" x14ac:dyDescent="0.25">
      <c r="A105" s="9"/>
      <c r="B105" s="13"/>
      <c r="C105" s="11" t="s">
        <v>87</v>
      </c>
      <c r="D105" s="1">
        <v>2</v>
      </c>
    </row>
    <row r="106" spans="1:4" x14ac:dyDescent="0.25">
      <c r="A106" s="9"/>
      <c r="B106" s="13"/>
      <c r="C106" s="11" t="s">
        <v>122</v>
      </c>
      <c r="D106" s="1">
        <v>2</v>
      </c>
    </row>
    <row r="107" spans="1:4" x14ac:dyDescent="0.25">
      <c r="A107" s="9"/>
      <c r="B107" s="13"/>
      <c r="C107" s="11" t="s">
        <v>35</v>
      </c>
      <c r="D107" s="1">
        <v>2</v>
      </c>
    </row>
    <row r="108" spans="1:4" x14ac:dyDescent="0.25">
      <c r="A108" s="9"/>
      <c r="B108" s="13"/>
      <c r="C108" s="11" t="s">
        <v>45</v>
      </c>
      <c r="D108" s="1">
        <v>1</v>
      </c>
    </row>
    <row r="109" spans="1:4" x14ac:dyDescent="0.25">
      <c r="A109" s="9"/>
      <c r="B109" s="14"/>
      <c r="C109" s="11" t="s">
        <v>121</v>
      </c>
      <c r="D109" s="1">
        <v>2</v>
      </c>
    </row>
    <row r="110" spans="1:4" x14ac:dyDescent="0.25">
      <c r="A110" s="9"/>
      <c r="B110" s="11" t="s">
        <v>45</v>
      </c>
      <c r="C110" s="11" t="s">
        <v>85</v>
      </c>
      <c r="D110" s="1">
        <v>1</v>
      </c>
    </row>
    <row r="111" spans="1:4" ht="30" x14ac:dyDescent="0.25">
      <c r="A111" s="9"/>
      <c r="B111" s="11" t="s">
        <v>17</v>
      </c>
      <c r="C111" s="11" t="s">
        <v>64</v>
      </c>
      <c r="D111" s="1">
        <v>1</v>
      </c>
    </row>
    <row r="112" spans="1:4" ht="45" x14ac:dyDescent="0.25">
      <c r="A112" s="9"/>
      <c r="B112" s="11" t="s">
        <v>28</v>
      </c>
      <c r="C112" s="11" t="s">
        <v>101</v>
      </c>
      <c r="D112" s="1">
        <v>3</v>
      </c>
    </row>
    <row r="113" spans="1:4" x14ac:dyDescent="0.25">
      <c r="A113" s="9"/>
      <c r="B113" s="12" t="s">
        <v>22</v>
      </c>
      <c r="C113" s="11" t="s">
        <v>105</v>
      </c>
      <c r="D113" s="1">
        <v>2</v>
      </c>
    </row>
    <row r="114" spans="1:4" x14ac:dyDescent="0.25">
      <c r="A114" s="9"/>
      <c r="B114" s="13"/>
      <c r="C114" s="11" t="s">
        <v>134</v>
      </c>
      <c r="D114" s="1">
        <v>1</v>
      </c>
    </row>
    <row r="115" spans="1:4" x14ac:dyDescent="0.25">
      <c r="A115" s="9"/>
      <c r="B115" s="13"/>
      <c r="C115" s="11" t="s">
        <v>87</v>
      </c>
      <c r="D115" s="1">
        <v>5</v>
      </c>
    </row>
    <row r="116" spans="1:4" ht="30" x14ac:dyDescent="0.25">
      <c r="A116" s="9"/>
      <c r="B116" s="14"/>
      <c r="C116" s="11" t="s">
        <v>106</v>
      </c>
      <c r="D116" s="1">
        <v>2</v>
      </c>
    </row>
    <row r="117" spans="1:4" x14ac:dyDescent="0.25">
      <c r="A117" s="9"/>
      <c r="B117" s="12" t="s">
        <v>12</v>
      </c>
      <c r="C117" s="11" t="s">
        <v>174</v>
      </c>
      <c r="D117" s="1">
        <v>1</v>
      </c>
    </row>
    <row r="118" spans="1:4" ht="30" x14ac:dyDescent="0.25">
      <c r="A118" s="9"/>
      <c r="B118" s="13"/>
      <c r="C118" s="11" t="s">
        <v>62</v>
      </c>
      <c r="D118" s="1">
        <v>1</v>
      </c>
    </row>
    <row r="119" spans="1:4" x14ac:dyDescent="0.25">
      <c r="A119" s="9"/>
      <c r="B119" s="13"/>
      <c r="C119" s="11" t="s">
        <v>51</v>
      </c>
      <c r="D119" s="1">
        <v>5</v>
      </c>
    </row>
    <row r="120" spans="1:4" ht="45" x14ac:dyDescent="0.25">
      <c r="A120" s="9"/>
      <c r="B120" s="13"/>
      <c r="C120" s="11" t="s">
        <v>97</v>
      </c>
      <c r="D120" s="1">
        <v>2</v>
      </c>
    </row>
    <row r="121" spans="1:4" x14ac:dyDescent="0.25">
      <c r="A121" s="9"/>
      <c r="B121" s="13"/>
      <c r="C121" s="11" t="s">
        <v>109</v>
      </c>
      <c r="D121" s="1">
        <v>2</v>
      </c>
    </row>
    <row r="122" spans="1:4" x14ac:dyDescent="0.25">
      <c r="A122" s="9"/>
      <c r="B122" s="13"/>
      <c r="C122" s="11" t="s">
        <v>35</v>
      </c>
      <c r="D122" s="1">
        <v>1</v>
      </c>
    </row>
    <row r="123" spans="1:4" ht="30" x14ac:dyDescent="0.25">
      <c r="A123" s="9"/>
      <c r="B123" s="13"/>
      <c r="C123" s="11" t="s">
        <v>112</v>
      </c>
      <c r="D123" s="1">
        <v>2</v>
      </c>
    </row>
    <row r="124" spans="1:4" x14ac:dyDescent="0.25">
      <c r="A124" s="9"/>
      <c r="B124" s="13"/>
      <c r="C124" s="11" t="s">
        <v>72</v>
      </c>
      <c r="D124" s="1">
        <v>7</v>
      </c>
    </row>
    <row r="125" spans="1:4" ht="30" x14ac:dyDescent="0.25">
      <c r="A125" s="9"/>
      <c r="B125" s="13"/>
      <c r="C125" s="11" t="s">
        <v>106</v>
      </c>
      <c r="D125" s="1">
        <v>1</v>
      </c>
    </row>
    <row r="126" spans="1:4" x14ac:dyDescent="0.25">
      <c r="A126" s="9"/>
      <c r="B126" s="14"/>
      <c r="C126" s="11" t="s">
        <v>115</v>
      </c>
      <c r="D126" s="1">
        <v>2</v>
      </c>
    </row>
    <row r="127" spans="1:4" x14ac:dyDescent="0.25">
      <c r="A127" s="9"/>
      <c r="B127" s="12" t="s">
        <v>24</v>
      </c>
      <c r="C127" s="11" t="s">
        <v>92</v>
      </c>
      <c r="D127" s="1">
        <v>4</v>
      </c>
    </row>
    <row r="128" spans="1:4" x14ac:dyDescent="0.25">
      <c r="A128" s="10"/>
      <c r="B128" s="14"/>
      <c r="C128" s="11" t="s">
        <v>110</v>
      </c>
      <c r="D128" s="1">
        <v>2</v>
      </c>
    </row>
    <row r="129" spans="1:4" x14ac:dyDescent="0.25">
      <c r="A129" s="2"/>
      <c r="B129" s="17"/>
      <c r="C129" s="18" t="s">
        <v>175</v>
      </c>
      <c r="D129" s="3">
        <f>SUM(D37:D128)</f>
        <v>562</v>
      </c>
    </row>
    <row r="130" spans="1:4" x14ac:dyDescent="0.25">
      <c r="A130" s="8" t="s">
        <v>5</v>
      </c>
      <c r="B130" s="12" t="s">
        <v>33</v>
      </c>
      <c r="C130" s="11" t="s">
        <v>85</v>
      </c>
      <c r="D130" s="1">
        <v>1</v>
      </c>
    </row>
    <row r="131" spans="1:4" x14ac:dyDescent="0.25">
      <c r="A131" s="9"/>
      <c r="B131" s="14"/>
      <c r="C131" s="11" t="s">
        <v>167</v>
      </c>
      <c r="D131" s="1">
        <v>1</v>
      </c>
    </row>
    <row r="132" spans="1:4" x14ac:dyDescent="0.25">
      <c r="A132" s="9"/>
      <c r="B132" s="12" t="s">
        <v>18</v>
      </c>
      <c r="C132" s="11" t="s">
        <v>81</v>
      </c>
      <c r="D132" s="1">
        <v>6</v>
      </c>
    </row>
    <row r="133" spans="1:4" x14ac:dyDescent="0.25">
      <c r="A133" s="9"/>
      <c r="B133" s="14"/>
      <c r="C133" s="11" t="s">
        <v>152</v>
      </c>
      <c r="D133" s="1">
        <v>1</v>
      </c>
    </row>
    <row r="134" spans="1:4" x14ac:dyDescent="0.25">
      <c r="A134" s="9"/>
      <c r="B134" s="12" t="s">
        <v>14</v>
      </c>
      <c r="C134" s="11" t="s">
        <v>73</v>
      </c>
      <c r="D134" s="1">
        <v>8</v>
      </c>
    </row>
    <row r="135" spans="1:4" x14ac:dyDescent="0.25">
      <c r="A135" s="9"/>
      <c r="B135" s="14"/>
      <c r="C135" s="11" t="s">
        <v>55</v>
      </c>
      <c r="D135" s="1">
        <v>49</v>
      </c>
    </row>
    <row r="136" spans="1:4" x14ac:dyDescent="0.25">
      <c r="A136" s="9"/>
      <c r="B136" s="12" t="s">
        <v>31</v>
      </c>
      <c r="C136" s="11" t="s">
        <v>113</v>
      </c>
      <c r="D136" s="1">
        <v>2</v>
      </c>
    </row>
    <row r="137" spans="1:4" ht="30" x14ac:dyDescent="0.25">
      <c r="A137" s="9"/>
      <c r="B137" s="14"/>
      <c r="C137" s="11" t="s">
        <v>111</v>
      </c>
      <c r="D137" s="1">
        <v>2</v>
      </c>
    </row>
    <row r="138" spans="1:4" x14ac:dyDescent="0.25">
      <c r="A138" s="9"/>
      <c r="B138" s="12" t="s">
        <v>43</v>
      </c>
      <c r="C138" s="11" t="s">
        <v>156</v>
      </c>
      <c r="D138" s="1">
        <v>1</v>
      </c>
    </row>
    <row r="139" spans="1:4" ht="30" x14ac:dyDescent="0.25">
      <c r="A139" s="9"/>
      <c r="B139" s="14"/>
      <c r="C139" s="11" t="s">
        <v>157</v>
      </c>
      <c r="D139" s="1">
        <v>1</v>
      </c>
    </row>
    <row r="140" spans="1:4" ht="30" x14ac:dyDescent="0.25">
      <c r="A140" s="9"/>
      <c r="B140" s="12" t="s">
        <v>16</v>
      </c>
      <c r="C140" s="11" t="s">
        <v>158</v>
      </c>
      <c r="D140" s="1">
        <v>1</v>
      </c>
    </row>
    <row r="141" spans="1:4" x14ac:dyDescent="0.25">
      <c r="A141" s="9"/>
      <c r="B141" s="13"/>
      <c r="C141" s="11" t="s">
        <v>107</v>
      </c>
      <c r="D141" s="1">
        <v>2</v>
      </c>
    </row>
    <row r="142" spans="1:4" x14ac:dyDescent="0.25">
      <c r="A142" s="9"/>
      <c r="B142" s="13"/>
      <c r="C142" s="11" t="s">
        <v>159</v>
      </c>
      <c r="D142" s="1">
        <v>1</v>
      </c>
    </row>
    <row r="143" spans="1:4" x14ac:dyDescent="0.25">
      <c r="A143" s="9"/>
      <c r="B143" s="13"/>
      <c r="C143" s="11" t="s">
        <v>61</v>
      </c>
      <c r="D143" s="1">
        <v>20</v>
      </c>
    </row>
    <row r="144" spans="1:4" ht="30" x14ac:dyDescent="0.25">
      <c r="A144" s="9"/>
      <c r="B144" s="13"/>
      <c r="C144" s="11" t="s">
        <v>57</v>
      </c>
      <c r="D144" s="1">
        <v>35</v>
      </c>
    </row>
    <row r="145" spans="1:4" x14ac:dyDescent="0.25">
      <c r="A145" s="9"/>
      <c r="B145" s="13"/>
      <c r="C145" s="11" t="s">
        <v>160</v>
      </c>
      <c r="D145" s="1">
        <v>1</v>
      </c>
    </row>
    <row r="146" spans="1:4" x14ac:dyDescent="0.25">
      <c r="A146" s="9"/>
      <c r="B146" s="13"/>
      <c r="C146" s="11" t="s">
        <v>88</v>
      </c>
      <c r="D146" s="1">
        <v>4</v>
      </c>
    </row>
    <row r="147" spans="1:4" x14ac:dyDescent="0.25">
      <c r="A147" s="9"/>
      <c r="B147" s="13"/>
      <c r="C147" s="11" t="s">
        <v>69</v>
      </c>
      <c r="D147" s="1">
        <v>12</v>
      </c>
    </row>
    <row r="148" spans="1:4" x14ac:dyDescent="0.25">
      <c r="A148" s="9"/>
      <c r="B148" s="13"/>
      <c r="C148" s="11" t="s">
        <v>100</v>
      </c>
      <c r="D148" s="1">
        <v>3</v>
      </c>
    </row>
    <row r="149" spans="1:4" x14ac:dyDescent="0.25">
      <c r="A149" s="9"/>
      <c r="B149" s="13"/>
      <c r="C149" s="11" t="s">
        <v>74</v>
      </c>
      <c r="D149" s="1">
        <v>8</v>
      </c>
    </row>
    <row r="150" spans="1:4" x14ac:dyDescent="0.25">
      <c r="A150" s="9"/>
      <c r="B150" s="13"/>
      <c r="C150" s="11" t="s">
        <v>67</v>
      </c>
      <c r="D150" s="1">
        <v>16</v>
      </c>
    </row>
    <row r="151" spans="1:4" ht="30" x14ac:dyDescent="0.25">
      <c r="A151" s="9"/>
      <c r="B151" s="13"/>
      <c r="C151" s="11" t="s">
        <v>161</v>
      </c>
      <c r="D151" s="1">
        <v>1</v>
      </c>
    </row>
    <row r="152" spans="1:4" x14ac:dyDescent="0.25">
      <c r="A152" s="9"/>
      <c r="B152" s="13"/>
      <c r="C152" s="11" t="s">
        <v>162</v>
      </c>
      <c r="D152" s="1">
        <v>1</v>
      </c>
    </row>
    <row r="153" spans="1:4" x14ac:dyDescent="0.25">
      <c r="A153" s="9"/>
      <c r="B153" s="13"/>
      <c r="C153" s="11" t="s">
        <v>163</v>
      </c>
      <c r="D153" s="1">
        <v>1</v>
      </c>
    </row>
    <row r="154" spans="1:4" x14ac:dyDescent="0.25">
      <c r="A154" s="9"/>
      <c r="B154" s="13"/>
      <c r="C154" s="11" t="s">
        <v>60</v>
      </c>
      <c r="D154" s="1">
        <v>21</v>
      </c>
    </row>
    <row r="155" spans="1:4" x14ac:dyDescent="0.25">
      <c r="A155" s="9"/>
      <c r="B155" s="14"/>
      <c r="C155" s="11" t="s">
        <v>114</v>
      </c>
      <c r="D155" s="1">
        <v>2</v>
      </c>
    </row>
    <row r="156" spans="1:4" ht="30" x14ac:dyDescent="0.25">
      <c r="A156" s="9"/>
      <c r="B156" s="11" t="s">
        <v>27</v>
      </c>
      <c r="C156" s="11" t="s">
        <v>99</v>
      </c>
      <c r="D156" s="1">
        <v>1</v>
      </c>
    </row>
    <row r="157" spans="1:4" ht="30" x14ac:dyDescent="0.25">
      <c r="A157" s="9"/>
      <c r="B157" s="11" t="s">
        <v>44</v>
      </c>
      <c r="C157" s="11" t="s">
        <v>85</v>
      </c>
      <c r="D157" s="1">
        <v>1</v>
      </c>
    </row>
    <row r="158" spans="1:4" x14ac:dyDescent="0.25">
      <c r="A158" s="9"/>
      <c r="B158" s="12" t="s">
        <v>15</v>
      </c>
      <c r="C158" s="11" t="s">
        <v>164</v>
      </c>
      <c r="D158" s="1">
        <v>1</v>
      </c>
    </row>
    <row r="159" spans="1:4" x14ac:dyDescent="0.25">
      <c r="A159" s="9"/>
      <c r="B159" s="13"/>
      <c r="C159" s="11" t="s">
        <v>103</v>
      </c>
      <c r="D159" s="1">
        <v>3</v>
      </c>
    </row>
    <row r="160" spans="1:4" x14ac:dyDescent="0.25">
      <c r="A160" s="9"/>
      <c r="B160" s="13"/>
      <c r="C160" s="11" t="s">
        <v>56</v>
      </c>
      <c r="D160" s="1">
        <v>47</v>
      </c>
    </row>
    <row r="161" spans="1:4" ht="30" x14ac:dyDescent="0.25">
      <c r="A161" s="9"/>
      <c r="B161" s="14"/>
      <c r="C161" s="11" t="s">
        <v>75</v>
      </c>
      <c r="D161" s="1">
        <v>7</v>
      </c>
    </row>
    <row r="162" spans="1:4" x14ac:dyDescent="0.25">
      <c r="A162" s="9"/>
      <c r="B162" s="12" t="s">
        <v>26</v>
      </c>
      <c r="C162" s="11" t="s">
        <v>85</v>
      </c>
      <c r="D162" s="1">
        <v>3</v>
      </c>
    </row>
    <row r="163" spans="1:4" x14ac:dyDescent="0.25">
      <c r="A163" s="9"/>
      <c r="B163" s="14"/>
      <c r="C163" s="11" t="s">
        <v>56</v>
      </c>
      <c r="D163" s="1">
        <v>2</v>
      </c>
    </row>
    <row r="164" spans="1:4" x14ac:dyDescent="0.25">
      <c r="A164" s="9"/>
      <c r="B164" s="12" t="s">
        <v>25</v>
      </c>
      <c r="C164" s="11" t="s">
        <v>165</v>
      </c>
      <c r="D164" s="1">
        <v>1</v>
      </c>
    </row>
    <row r="165" spans="1:4" ht="45" x14ac:dyDescent="0.25">
      <c r="A165" s="9"/>
      <c r="B165" s="13"/>
      <c r="C165" s="11" t="s">
        <v>166</v>
      </c>
      <c r="D165" s="1">
        <v>1</v>
      </c>
    </row>
    <row r="166" spans="1:4" x14ac:dyDescent="0.25">
      <c r="A166" s="9"/>
      <c r="B166" s="13"/>
      <c r="C166" s="11" t="s">
        <v>95</v>
      </c>
      <c r="D166" s="1">
        <v>4</v>
      </c>
    </row>
    <row r="167" spans="1:4" x14ac:dyDescent="0.25">
      <c r="A167" s="9"/>
      <c r="B167" s="13"/>
      <c r="C167" s="11" t="s">
        <v>96</v>
      </c>
      <c r="D167" s="1">
        <v>1</v>
      </c>
    </row>
    <row r="168" spans="1:4" x14ac:dyDescent="0.25">
      <c r="A168" s="9"/>
      <c r="B168" s="14"/>
      <c r="C168" s="11" t="s">
        <v>109</v>
      </c>
      <c r="D168" s="1">
        <v>1</v>
      </c>
    </row>
    <row r="169" spans="1:4" x14ac:dyDescent="0.25">
      <c r="A169" s="9"/>
      <c r="B169" s="12" t="s">
        <v>10</v>
      </c>
      <c r="C169" s="11" t="s">
        <v>147</v>
      </c>
      <c r="D169" s="1">
        <v>1</v>
      </c>
    </row>
    <row r="170" spans="1:4" x14ac:dyDescent="0.25">
      <c r="A170" s="9"/>
      <c r="B170" s="13"/>
      <c r="C170" s="11" t="s">
        <v>49</v>
      </c>
      <c r="D170" s="1">
        <v>40</v>
      </c>
    </row>
    <row r="171" spans="1:4" ht="30" x14ac:dyDescent="0.25">
      <c r="A171" s="9"/>
      <c r="B171" s="13"/>
      <c r="C171" s="11" t="s">
        <v>65</v>
      </c>
      <c r="D171" s="1">
        <v>1</v>
      </c>
    </row>
    <row r="172" spans="1:4" x14ac:dyDescent="0.25">
      <c r="A172" s="9"/>
      <c r="B172" s="13"/>
      <c r="C172" s="11" t="s">
        <v>94</v>
      </c>
      <c r="D172" s="1">
        <v>4</v>
      </c>
    </row>
    <row r="173" spans="1:4" ht="30" x14ac:dyDescent="0.25">
      <c r="A173" s="9"/>
      <c r="B173" s="13"/>
      <c r="C173" s="11" t="s">
        <v>63</v>
      </c>
      <c r="D173" s="1">
        <v>2</v>
      </c>
    </row>
    <row r="174" spans="1:4" x14ac:dyDescent="0.25">
      <c r="A174" s="9"/>
      <c r="B174" s="13"/>
      <c r="C174" s="11" t="s">
        <v>50</v>
      </c>
      <c r="D174" s="1">
        <v>31</v>
      </c>
    </row>
    <row r="175" spans="1:4" ht="30" x14ac:dyDescent="0.25">
      <c r="A175" s="9"/>
      <c r="B175" s="13"/>
      <c r="C175" s="11" t="s">
        <v>52</v>
      </c>
      <c r="D175" s="1">
        <v>62</v>
      </c>
    </row>
    <row r="176" spans="1:4" x14ac:dyDescent="0.25">
      <c r="A176" s="9"/>
      <c r="B176" s="13"/>
      <c r="C176" s="11" t="s">
        <v>46</v>
      </c>
      <c r="D176" s="1">
        <v>96</v>
      </c>
    </row>
    <row r="177" spans="1:4" x14ac:dyDescent="0.25">
      <c r="A177" s="9"/>
      <c r="B177" s="13"/>
      <c r="C177" s="11" t="s">
        <v>71</v>
      </c>
      <c r="D177" s="1">
        <v>8</v>
      </c>
    </row>
    <row r="178" spans="1:4" x14ac:dyDescent="0.25">
      <c r="A178" s="9"/>
      <c r="B178" s="13"/>
      <c r="C178" s="11" t="s">
        <v>74</v>
      </c>
      <c r="D178" s="1">
        <v>1</v>
      </c>
    </row>
    <row r="179" spans="1:4" ht="30" x14ac:dyDescent="0.25">
      <c r="A179" s="9"/>
      <c r="B179" s="13"/>
      <c r="C179" s="11" t="s">
        <v>59</v>
      </c>
      <c r="D179" s="1">
        <v>1</v>
      </c>
    </row>
    <row r="180" spans="1:4" x14ac:dyDescent="0.25">
      <c r="A180" s="9"/>
      <c r="B180" s="13"/>
      <c r="C180" s="11" t="s">
        <v>66</v>
      </c>
      <c r="D180" s="1">
        <v>4</v>
      </c>
    </row>
    <row r="181" spans="1:4" x14ac:dyDescent="0.25">
      <c r="A181" s="9"/>
      <c r="B181" s="14"/>
      <c r="C181" s="11" t="s">
        <v>123</v>
      </c>
      <c r="D181" s="1">
        <v>1</v>
      </c>
    </row>
    <row r="182" spans="1:4" ht="30" x14ac:dyDescent="0.25">
      <c r="A182" s="9"/>
      <c r="B182" s="11" t="s">
        <v>30</v>
      </c>
      <c r="C182" s="11" t="s">
        <v>108</v>
      </c>
      <c r="D182" s="1">
        <v>2</v>
      </c>
    </row>
    <row r="183" spans="1:4" x14ac:dyDescent="0.25">
      <c r="A183" s="9"/>
      <c r="B183" s="12" t="s">
        <v>34</v>
      </c>
      <c r="C183" s="11" t="s">
        <v>117</v>
      </c>
      <c r="D183" s="1">
        <v>1</v>
      </c>
    </row>
    <row r="184" spans="1:4" ht="30" x14ac:dyDescent="0.25">
      <c r="A184" s="9"/>
      <c r="B184" s="14"/>
      <c r="C184" s="11" t="s">
        <v>77</v>
      </c>
      <c r="D184" s="1">
        <v>1</v>
      </c>
    </row>
    <row r="185" spans="1:4" x14ac:dyDescent="0.25">
      <c r="A185" s="9"/>
      <c r="B185" s="12" t="s">
        <v>20</v>
      </c>
      <c r="C185" s="11" t="s">
        <v>83</v>
      </c>
      <c r="D185" s="1">
        <v>2</v>
      </c>
    </row>
    <row r="186" spans="1:4" x14ac:dyDescent="0.25">
      <c r="A186" s="9"/>
      <c r="B186" s="13"/>
      <c r="C186" s="11" t="s">
        <v>125</v>
      </c>
      <c r="D186" s="1">
        <v>1</v>
      </c>
    </row>
    <row r="187" spans="1:4" ht="30" x14ac:dyDescent="0.25">
      <c r="A187" s="9"/>
      <c r="B187" s="13"/>
      <c r="C187" s="11" t="s">
        <v>124</v>
      </c>
      <c r="D187" s="1">
        <v>1</v>
      </c>
    </row>
    <row r="188" spans="1:4" x14ac:dyDescent="0.25">
      <c r="A188" s="9"/>
      <c r="B188" s="13"/>
      <c r="C188" s="11" t="s">
        <v>130</v>
      </c>
      <c r="D188" s="1">
        <v>1</v>
      </c>
    </row>
    <row r="189" spans="1:4" x14ac:dyDescent="0.25">
      <c r="A189" s="9"/>
      <c r="B189" s="14"/>
      <c r="C189" s="11" t="s">
        <v>131</v>
      </c>
      <c r="D189" s="1">
        <v>1</v>
      </c>
    </row>
    <row r="190" spans="1:4" ht="30" x14ac:dyDescent="0.25">
      <c r="A190" s="9"/>
      <c r="B190" s="11" t="s">
        <v>29</v>
      </c>
      <c r="C190" s="11" t="s">
        <v>104</v>
      </c>
      <c r="D190" s="1">
        <v>3</v>
      </c>
    </row>
    <row r="191" spans="1:4" x14ac:dyDescent="0.25">
      <c r="A191" s="9"/>
      <c r="B191" s="12" t="s">
        <v>19</v>
      </c>
      <c r="C191" s="11" t="s">
        <v>139</v>
      </c>
      <c r="D191" s="1">
        <v>1</v>
      </c>
    </row>
    <row r="192" spans="1:4" x14ac:dyDescent="0.25">
      <c r="A192" s="9"/>
      <c r="B192" s="14"/>
      <c r="C192" s="11" t="s">
        <v>82</v>
      </c>
      <c r="D192" s="1">
        <v>4</v>
      </c>
    </row>
    <row r="193" spans="1:4" ht="45" x14ac:dyDescent="0.25">
      <c r="A193" s="9"/>
      <c r="B193" s="11" t="s">
        <v>23</v>
      </c>
      <c r="C193" s="11" t="s">
        <v>90</v>
      </c>
      <c r="D193" s="1">
        <v>4</v>
      </c>
    </row>
    <row r="194" spans="1:4" ht="30" x14ac:dyDescent="0.25">
      <c r="A194" s="9"/>
      <c r="B194" s="12" t="s">
        <v>11</v>
      </c>
      <c r="C194" s="11" t="s">
        <v>79</v>
      </c>
      <c r="D194" s="1">
        <v>6</v>
      </c>
    </row>
    <row r="195" spans="1:4" ht="30" x14ac:dyDescent="0.25">
      <c r="A195" s="9"/>
      <c r="B195" s="13"/>
      <c r="C195" s="11" t="s">
        <v>44</v>
      </c>
      <c r="D195" s="1">
        <v>44</v>
      </c>
    </row>
    <row r="196" spans="1:4" ht="30" x14ac:dyDescent="0.25">
      <c r="A196" s="9"/>
      <c r="B196" s="13"/>
      <c r="C196" s="11" t="s">
        <v>80</v>
      </c>
      <c r="D196" s="1">
        <v>6</v>
      </c>
    </row>
    <row r="197" spans="1:4" ht="30" x14ac:dyDescent="0.25">
      <c r="A197" s="9"/>
      <c r="B197" s="13"/>
      <c r="C197" s="11" t="s">
        <v>76</v>
      </c>
      <c r="D197" s="1">
        <v>7</v>
      </c>
    </row>
    <row r="198" spans="1:4" ht="30" x14ac:dyDescent="0.25">
      <c r="A198" s="9"/>
      <c r="B198" s="13"/>
      <c r="C198" s="11" t="s">
        <v>54</v>
      </c>
      <c r="D198" s="1">
        <v>54</v>
      </c>
    </row>
    <row r="199" spans="1:4" ht="30" x14ac:dyDescent="0.25">
      <c r="A199" s="9"/>
      <c r="B199" s="13"/>
      <c r="C199" s="11" t="s">
        <v>63</v>
      </c>
      <c r="D199" s="1">
        <v>17</v>
      </c>
    </row>
    <row r="200" spans="1:4" ht="30" x14ac:dyDescent="0.25">
      <c r="A200" s="9"/>
      <c r="B200" s="13"/>
      <c r="C200" s="11" t="s">
        <v>26</v>
      </c>
      <c r="D200" s="1">
        <v>3</v>
      </c>
    </row>
    <row r="201" spans="1:4" ht="30" x14ac:dyDescent="0.25">
      <c r="A201" s="9"/>
      <c r="B201" s="13"/>
      <c r="C201" s="11" t="s">
        <v>133</v>
      </c>
      <c r="D201" s="1">
        <v>1</v>
      </c>
    </row>
    <row r="202" spans="1:4" x14ac:dyDescent="0.25">
      <c r="A202" s="9"/>
      <c r="B202" s="13"/>
      <c r="C202" s="11" t="s">
        <v>86</v>
      </c>
      <c r="D202" s="1">
        <v>5</v>
      </c>
    </row>
    <row r="203" spans="1:4" x14ac:dyDescent="0.25">
      <c r="A203" s="9"/>
      <c r="B203" s="13"/>
      <c r="C203" s="11" t="s">
        <v>56</v>
      </c>
      <c r="D203" s="1">
        <v>1</v>
      </c>
    </row>
    <row r="204" spans="1:4" x14ac:dyDescent="0.25">
      <c r="A204" s="9"/>
      <c r="B204" s="13"/>
      <c r="C204" s="11" t="s">
        <v>129</v>
      </c>
      <c r="D204" s="1">
        <v>1</v>
      </c>
    </row>
    <row r="205" spans="1:4" ht="45" x14ac:dyDescent="0.25">
      <c r="A205" s="9"/>
      <c r="B205" s="13"/>
      <c r="C205" s="11" t="s">
        <v>91</v>
      </c>
      <c r="D205" s="1">
        <v>4</v>
      </c>
    </row>
    <row r="206" spans="1:4" x14ac:dyDescent="0.25">
      <c r="A206" s="9"/>
      <c r="B206" s="13"/>
      <c r="C206" s="11" t="s">
        <v>48</v>
      </c>
      <c r="D206" s="1">
        <v>89</v>
      </c>
    </row>
    <row r="207" spans="1:4" ht="45" x14ac:dyDescent="0.25">
      <c r="A207" s="9"/>
      <c r="B207" s="13"/>
      <c r="C207" s="11" t="s">
        <v>132</v>
      </c>
      <c r="D207" s="1">
        <v>1</v>
      </c>
    </row>
    <row r="208" spans="1:4" ht="30" x14ac:dyDescent="0.25">
      <c r="A208" s="9"/>
      <c r="B208" s="13"/>
      <c r="C208" s="11" t="s">
        <v>89</v>
      </c>
      <c r="D208" s="1">
        <v>4</v>
      </c>
    </row>
    <row r="209" spans="1:4" x14ac:dyDescent="0.25">
      <c r="A209" s="9"/>
      <c r="B209" s="13"/>
      <c r="C209" s="11" t="s">
        <v>47</v>
      </c>
      <c r="D209" s="1">
        <v>108</v>
      </c>
    </row>
    <row r="210" spans="1:4" x14ac:dyDescent="0.25">
      <c r="A210" s="9"/>
      <c r="B210" s="13"/>
      <c r="C210" s="11" t="s">
        <v>68</v>
      </c>
      <c r="D210" s="1">
        <v>14</v>
      </c>
    </row>
    <row r="211" spans="1:4" ht="30" x14ac:dyDescent="0.25">
      <c r="A211" s="9"/>
      <c r="B211" s="14"/>
      <c r="C211" s="11" t="s">
        <v>77</v>
      </c>
      <c r="D211" s="1">
        <v>7</v>
      </c>
    </row>
    <row r="212" spans="1:4" x14ac:dyDescent="0.25">
      <c r="A212" s="9"/>
      <c r="B212" s="12" t="s">
        <v>13</v>
      </c>
      <c r="C212" s="11" t="s">
        <v>135</v>
      </c>
      <c r="D212" s="1">
        <v>1</v>
      </c>
    </row>
    <row r="213" spans="1:4" x14ac:dyDescent="0.25">
      <c r="A213" s="9"/>
      <c r="B213" s="13"/>
      <c r="C213" s="11" t="s">
        <v>58</v>
      </c>
      <c r="D213" s="1">
        <v>24</v>
      </c>
    </row>
    <row r="214" spans="1:4" x14ac:dyDescent="0.25">
      <c r="A214" s="9"/>
      <c r="B214" s="13"/>
      <c r="C214" s="11" t="s">
        <v>53</v>
      </c>
      <c r="D214" s="1">
        <v>60</v>
      </c>
    </row>
    <row r="215" spans="1:4" x14ac:dyDescent="0.25">
      <c r="A215" s="9"/>
      <c r="B215" s="13"/>
      <c r="C215" s="11" t="s">
        <v>90</v>
      </c>
      <c r="D215" s="1">
        <v>2</v>
      </c>
    </row>
    <row r="216" spans="1:4" ht="30" x14ac:dyDescent="0.25">
      <c r="A216" s="9"/>
      <c r="B216" s="13"/>
      <c r="C216" s="11" t="s">
        <v>120</v>
      </c>
      <c r="D216" s="1">
        <v>2</v>
      </c>
    </row>
    <row r="217" spans="1:4" x14ac:dyDescent="0.25">
      <c r="A217" s="9"/>
      <c r="B217" s="13"/>
      <c r="C217" s="11" t="s">
        <v>119</v>
      </c>
      <c r="D217" s="1">
        <v>2</v>
      </c>
    </row>
    <row r="218" spans="1:4" x14ac:dyDescent="0.25">
      <c r="A218" s="9"/>
      <c r="B218" s="13"/>
      <c r="C218" s="11" t="s">
        <v>136</v>
      </c>
      <c r="D218" s="1">
        <v>1</v>
      </c>
    </row>
    <row r="219" spans="1:4" x14ac:dyDescent="0.25">
      <c r="A219" s="9"/>
      <c r="B219" s="14"/>
      <c r="C219" s="11" t="s">
        <v>121</v>
      </c>
      <c r="D219" s="1">
        <v>1</v>
      </c>
    </row>
    <row r="220" spans="1:4" ht="30" x14ac:dyDescent="0.25">
      <c r="A220" s="9"/>
      <c r="B220" s="11" t="s">
        <v>35</v>
      </c>
      <c r="C220" s="11" t="s">
        <v>21</v>
      </c>
      <c r="D220" s="1">
        <v>1</v>
      </c>
    </row>
    <row r="221" spans="1:4" x14ac:dyDescent="0.25">
      <c r="A221" s="9"/>
      <c r="B221" s="12" t="s">
        <v>21</v>
      </c>
      <c r="C221" s="11" t="s">
        <v>85</v>
      </c>
      <c r="D221" s="1">
        <v>2</v>
      </c>
    </row>
    <row r="222" spans="1:4" x14ac:dyDescent="0.25">
      <c r="A222" s="9"/>
      <c r="B222" s="13"/>
      <c r="C222" s="11" t="s">
        <v>137</v>
      </c>
      <c r="D222" s="1">
        <v>1</v>
      </c>
    </row>
    <row r="223" spans="1:4" ht="30" x14ac:dyDescent="0.25">
      <c r="A223" s="9"/>
      <c r="B223" s="13"/>
      <c r="C223" s="11" t="s">
        <v>138</v>
      </c>
      <c r="D223" s="1">
        <v>1</v>
      </c>
    </row>
    <row r="224" spans="1:4" x14ac:dyDescent="0.25">
      <c r="A224" s="9"/>
      <c r="B224" s="13"/>
      <c r="C224" s="11" t="s">
        <v>118</v>
      </c>
      <c r="D224" s="1">
        <v>2</v>
      </c>
    </row>
    <row r="225" spans="1:4" ht="30" x14ac:dyDescent="0.25">
      <c r="A225" s="9"/>
      <c r="B225" s="13"/>
      <c r="C225" s="11" t="s">
        <v>75</v>
      </c>
      <c r="D225" s="1">
        <v>1</v>
      </c>
    </row>
    <row r="226" spans="1:4" x14ac:dyDescent="0.25">
      <c r="A226" s="9"/>
      <c r="B226" s="14"/>
      <c r="C226" s="11" t="s">
        <v>140</v>
      </c>
      <c r="D226" s="1">
        <v>1</v>
      </c>
    </row>
    <row r="227" spans="1:4" ht="30" x14ac:dyDescent="0.25">
      <c r="A227" s="9"/>
      <c r="B227" s="11" t="s">
        <v>17</v>
      </c>
      <c r="C227" s="11" t="s">
        <v>64</v>
      </c>
      <c r="D227" s="1">
        <v>16</v>
      </c>
    </row>
    <row r="228" spans="1:4" ht="45" x14ac:dyDescent="0.25">
      <c r="A228" s="9"/>
      <c r="B228" s="11" t="s">
        <v>28</v>
      </c>
      <c r="C228" s="11" t="s">
        <v>101</v>
      </c>
      <c r="D228" s="1">
        <v>3</v>
      </c>
    </row>
    <row r="229" spans="1:4" ht="45" x14ac:dyDescent="0.25">
      <c r="A229" s="9"/>
      <c r="B229" s="11" t="s">
        <v>22</v>
      </c>
      <c r="C229" s="11" t="s">
        <v>106</v>
      </c>
      <c r="D229" s="1">
        <v>2</v>
      </c>
    </row>
    <row r="230" spans="1:4" ht="30" x14ac:dyDescent="0.25">
      <c r="A230" s="9"/>
      <c r="B230" s="12" t="s">
        <v>12</v>
      </c>
      <c r="C230" s="11" t="s">
        <v>62</v>
      </c>
      <c r="D230" s="1">
        <v>19</v>
      </c>
    </row>
    <row r="231" spans="1:4" x14ac:dyDescent="0.25">
      <c r="A231" s="9"/>
      <c r="B231" s="13"/>
      <c r="C231" s="11" t="s">
        <v>51</v>
      </c>
      <c r="D231" s="1">
        <v>69</v>
      </c>
    </row>
    <row r="232" spans="1:4" ht="45" x14ac:dyDescent="0.25">
      <c r="A232" s="9"/>
      <c r="B232" s="13"/>
      <c r="C232" s="11" t="s">
        <v>97</v>
      </c>
      <c r="D232" s="1">
        <v>3</v>
      </c>
    </row>
    <row r="233" spans="1:4" x14ac:dyDescent="0.25">
      <c r="A233" s="9"/>
      <c r="B233" s="14"/>
      <c r="C233" s="11" t="s">
        <v>72</v>
      </c>
      <c r="D233" s="1">
        <v>9</v>
      </c>
    </row>
    <row r="234" spans="1:4" ht="30" x14ac:dyDescent="0.25">
      <c r="A234" s="10"/>
      <c r="B234" s="11" t="s">
        <v>24</v>
      </c>
      <c r="C234" s="11" t="s">
        <v>92</v>
      </c>
      <c r="D234" s="1">
        <v>2</v>
      </c>
    </row>
    <row r="235" spans="1:4" x14ac:dyDescent="0.25">
      <c r="A235" s="2"/>
      <c r="B235" s="17"/>
      <c r="C235" s="18" t="s">
        <v>175</v>
      </c>
      <c r="D235" s="3">
        <f>SUM(D130:D234)</f>
        <v>1145</v>
      </c>
    </row>
    <row r="236" spans="1:4" x14ac:dyDescent="0.25">
      <c r="A236" s="8" t="s">
        <v>8</v>
      </c>
      <c r="B236" s="12" t="s">
        <v>11</v>
      </c>
      <c r="C236" s="11" t="s">
        <v>48</v>
      </c>
      <c r="D236" s="1">
        <v>2</v>
      </c>
    </row>
    <row r="237" spans="1:4" x14ac:dyDescent="0.25">
      <c r="A237" s="9"/>
      <c r="B237" s="14"/>
      <c r="C237" s="11" t="s">
        <v>32</v>
      </c>
      <c r="D237" s="1">
        <v>5</v>
      </c>
    </row>
    <row r="238" spans="1:4" ht="30" x14ac:dyDescent="0.25">
      <c r="A238" s="9"/>
      <c r="B238" s="12" t="s">
        <v>21</v>
      </c>
      <c r="C238" s="11" t="s">
        <v>128</v>
      </c>
      <c r="D238" s="1">
        <v>1</v>
      </c>
    </row>
    <row r="239" spans="1:4" x14ac:dyDescent="0.25">
      <c r="A239" s="9"/>
      <c r="B239" s="14"/>
      <c r="C239" s="11" t="s">
        <v>32</v>
      </c>
      <c r="D239" s="1">
        <v>1</v>
      </c>
    </row>
    <row r="240" spans="1:4" x14ac:dyDescent="0.25">
      <c r="A240" s="10"/>
      <c r="B240" s="11" t="s">
        <v>32</v>
      </c>
      <c r="C240" s="11" t="s">
        <v>85</v>
      </c>
      <c r="D240" s="1">
        <v>2</v>
      </c>
    </row>
    <row r="241" spans="1:4" x14ac:dyDescent="0.25">
      <c r="A241" s="2"/>
      <c r="B241" s="17"/>
      <c r="C241" s="18" t="s">
        <v>175</v>
      </c>
      <c r="D241" s="3">
        <f>SUM(D236:D240)</f>
        <v>11</v>
      </c>
    </row>
    <row r="242" spans="1:4" ht="30" x14ac:dyDescent="0.25">
      <c r="A242" s="8" t="s">
        <v>7</v>
      </c>
      <c r="B242" s="11" t="s">
        <v>14</v>
      </c>
      <c r="C242" s="11" t="s">
        <v>73</v>
      </c>
      <c r="D242" s="1">
        <v>1</v>
      </c>
    </row>
    <row r="243" spans="1:4" x14ac:dyDescent="0.25">
      <c r="A243" s="9"/>
      <c r="B243" s="12" t="s">
        <v>16</v>
      </c>
      <c r="C243" s="11" t="s">
        <v>126</v>
      </c>
      <c r="D243" s="1">
        <v>1</v>
      </c>
    </row>
    <row r="244" spans="1:4" x14ac:dyDescent="0.25">
      <c r="A244" s="9"/>
      <c r="B244" s="13"/>
      <c r="C244" s="11" t="s">
        <v>69</v>
      </c>
      <c r="D244" s="1">
        <v>1</v>
      </c>
    </row>
    <row r="245" spans="1:4" ht="30" x14ac:dyDescent="0.25">
      <c r="A245" s="9"/>
      <c r="B245" s="13"/>
      <c r="C245" s="11" t="s">
        <v>120</v>
      </c>
      <c r="D245" s="1">
        <v>1</v>
      </c>
    </row>
    <row r="246" spans="1:4" x14ac:dyDescent="0.25">
      <c r="A246" s="9"/>
      <c r="B246" s="14"/>
      <c r="C246" s="11" t="s">
        <v>60</v>
      </c>
      <c r="D246" s="1">
        <v>5</v>
      </c>
    </row>
    <row r="247" spans="1:4" ht="30" x14ac:dyDescent="0.25">
      <c r="A247" s="9"/>
      <c r="B247" s="12" t="s">
        <v>30</v>
      </c>
      <c r="C247" s="11" t="s">
        <v>108</v>
      </c>
      <c r="D247" s="1">
        <v>1</v>
      </c>
    </row>
    <row r="248" spans="1:4" ht="30" x14ac:dyDescent="0.25">
      <c r="A248" s="9"/>
      <c r="B248" s="14"/>
      <c r="C248" s="11" t="s">
        <v>120</v>
      </c>
      <c r="D248" s="1">
        <v>1</v>
      </c>
    </row>
    <row r="249" spans="1:4" x14ac:dyDescent="0.25">
      <c r="A249" s="9"/>
      <c r="B249" s="12" t="s">
        <v>20</v>
      </c>
      <c r="C249" s="11" t="s">
        <v>84</v>
      </c>
      <c r="D249" s="1">
        <v>5</v>
      </c>
    </row>
    <row r="250" spans="1:4" x14ac:dyDescent="0.25">
      <c r="A250" s="9"/>
      <c r="B250" s="14"/>
      <c r="C250" s="11" t="s">
        <v>109</v>
      </c>
      <c r="D250" s="1">
        <v>1</v>
      </c>
    </row>
    <row r="251" spans="1:4" ht="30" x14ac:dyDescent="0.25">
      <c r="A251" s="9"/>
      <c r="B251" s="11" t="s">
        <v>29</v>
      </c>
      <c r="C251" s="11" t="s">
        <v>134</v>
      </c>
      <c r="D251" s="1">
        <v>1</v>
      </c>
    </row>
    <row r="252" spans="1:4" ht="30" x14ac:dyDescent="0.25">
      <c r="A252" s="9"/>
      <c r="B252" s="11" t="s">
        <v>19</v>
      </c>
      <c r="C252" s="11" t="s">
        <v>82</v>
      </c>
      <c r="D252" s="1">
        <v>5</v>
      </c>
    </row>
    <row r="253" spans="1:4" ht="30" x14ac:dyDescent="0.25">
      <c r="A253" s="9"/>
      <c r="B253" s="12" t="s">
        <v>11</v>
      </c>
      <c r="C253" s="11" t="s">
        <v>79</v>
      </c>
      <c r="D253" s="1">
        <v>1</v>
      </c>
    </row>
    <row r="254" spans="1:4" ht="30" x14ac:dyDescent="0.25">
      <c r="A254" s="9"/>
      <c r="B254" s="13"/>
      <c r="C254" s="11" t="s">
        <v>44</v>
      </c>
      <c r="D254" s="1">
        <v>2</v>
      </c>
    </row>
    <row r="255" spans="1:4" x14ac:dyDescent="0.25">
      <c r="A255" s="9"/>
      <c r="B255" s="13"/>
      <c r="C255" s="11" t="s">
        <v>47</v>
      </c>
      <c r="D255" s="1">
        <v>1</v>
      </c>
    </row>
    <row r="256" spans="1:4" ht="30" x14ac:dyDescent="0.25">
      <c r="A256" s="9"/>
      <c r="B256" s="14"/>
      <c r="C256" s="11" t="s">
        <v>77</v>
      </c>
      <c r="D256" s="1">
        <v>1</v>
      </c>
    </row>
    <row r="257" spans="1:4" x14ac:dyDescent="0.25">
      <c r="A257" s="9"/>
      <c r="B257" s="12" t="s">
        <v>13</v>
      </c>
      <c r="C257" s="11" t="s">
        <v>141</v>
      </c>
      <c r="D257" s="1">
        <v>1</v>
      </c>
    </row>
    <row r="258" spans="1:4" x14ac:dyDescent="0.25">
      <c r="A258" s="9"/>
      <c r="B258" s="13"/>
      <c r="C258" s="11" t="s">
        <v>53</v>
      </c>
      <c r="D258" s="1">
        <v>1</v>
      </c>
    </row>
    <row r="259" spans="1:4" ht="30" x14ac:dyDescent="0.25">
      <c r="A259" s="9"/>
      <c r="B259" s="14"/>
      <c r="C259" s="11" t="s">
        <v>120</v>
      </c>
      <c r="D259" s="1">
        <v>1</v>
      </c>
    </row>
    <row r="260" spans="1:4" x14ac:dyDescent="0.25">
      <c r="A260" s="9"/>
      <c r="B260" s="11" t="s">
        <v>35</v>
      </c>
      <c r="C260" s="11" t="s">
        <v>127</v>
      </c>
      <c r="D260" s="1">
        <v>1</v>
      </c>
    </row>
    <row r="261" spans="1:4" x14ac:dyDescent="0.25">
      <c r="A261" s="9"/>
      <c r="B261" s="12" t="s">
        <v>21</v>
      </c>
      <c r="C261" s="11" t="s">
        <v>85</v>
      </c>
      <c r="D261" s="1">
        <v>1</v>
      </c>
    </row>
    <row r="262" spans="1:4" x14ac:dyDescent="0.25">
      <c r="A262" s="9"/>
      <c r="B262" s="14"/>
      <c r="C262" s="11" t="s">
        <v>35</v>
      </c>
      <c r="D262" s="1">
        <v>1</v>
      </c>
    </row>
    <row r="263" spans="1:4" ht="30" x14ac:dyDescent="0.25">
      <c r="A263" s="10"/>
      <c r="B263" s="11" t="s">
        <v>12</v>
      </c>
      <c r="C263" s="11" t="s">
        <v>51</v>
      </c>
      <c r="D263" s="1">
        <v>1</v>
      </c>
    </row>
    <row r="264" spans="1:4" x14ac:dyDescent="0.25">
      <c r="A264" s="2"/>
      <c r="B264" s="17"/>
      <c r="C264" s="18" t="s">
        <v>175</v>
      </c>
      <c r="D264" s="3">
        <f>SUM(D242:D263)</f>
        <v>35</v>
      </c>
    </row>
    <row r="265" spans="1:4" x14ac:dyDescent="0.25">
      <c r="A265" s="6"/>
      <c r="B265" s="19"/>
      <c r="C265" s="20" t="s">
        <v>177</v>
      </c>
      <c r="D265" s="7">
        <f>SUM(D264,D241,D235,D129,D36,D24)</f>
        <v>1827</v>
      </c>
    </row>
  </sheetData>
  <sortState xmlns:xlrd2="http://schemas.microsoft.com/office/spreadsheetml/2017/richdata2" ref="A4:D265">
    <sortCondition ref="A4:A265"/>
    <sortCondition ref="B4:B265"/>
    <sortCondition ref="C4:C265"/>
  </sortState>
  <mergeCells count="54">
    <mergeCell ref="B243:B246"/>
    <mergeCell ref="B247:B248"/>
    <mergeCell ref="B249:B250"/>
    <mergeCell ref="B253:B256"/>
    <mergeCell ref="B257:B259"/>
    <mergeCell ref="B261:B262"/>
    <mergeCell ref="B194:B211"/>
    <mergeCell ref="B212:B219"/>
    <mergeCell ref="B221:B226"/>
    <mergeCell ref="B230:B233"/>
    <mergeCell ref="B236:B237"/>
    <mergeCell ref="B238:B239"/>
    <mergeCell ref="B162:B163"/>
    <mergeCell ref="B164:B168"/>
    <mergeCell ref="B169:B181"/>
    <mergeCell ref="B183:B184"/>
    <mergeCell ref="B185:B189"/>
    <mergeCell ref="B191:B192"/>
    <mergeCell ref="B132:B133"/>
    <mergeCell ref="B134:B135"/>
    <mergeCell ref="B136:B137"/>
    <mergeCell ref="B138:B139"/>
    <mergeCell ref="B140:B155"/>
    <mergeCell ref="B158:B161"/>
    <mergeCell ref="B97:B101"/>
    <mergeCell ref="B103:B109"/>
    <mergeCell ref="B113:B116"/>
    <mergeCell ref="B117:B126"/>
    <mergeCell ref="B127:B128"/>
    <mergeCell ref="B130:B131"/>
    <mergeCell ref="B59:B70"/>
    <mergeCell ref="B72:B73"/>
    <mergeCell ref="B74:B77"/>
    <mergeCell ref="B79:B80"/>
    <mergeCell ref="B81:B83"/>
    <mergeCell ref="B85:B96"/>
    <mergeCell ref="B39:B40"/>
    <mergeCell ref="B41:B42"/>
    <mergeCell ref="B43:B50"/>
    <mergeCell ref="B53:B54"/>
    <mergeCell ref="B55:B56"/>
    <mergeCell ref="B57:B58"/>
    <mergeCell ref="B5:B6"/>
    <mergeCell ref="B9:B15"/>
    <mergeCell ref="B17:B20"/>
    <mergeCell ref="B22:B23"/>
    <mergeCell ref="B27:B33"/>
    <mergeCell ref="B34:B35"/>
    <mergeCell ref="A4:A23"/>
    <mergeCell ref="A25:A35"/>
    <mergeCell ref="A37:A128"/>
    <mergeCell ref="A130:A234"/>
    <mergeCell ref="A236:A240"/>
    <mergeCell ref="A242:A26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2026-05-04T19:45:28Z</cp:lastPrinted>
  <dcterms:created xsi:type="dcterms:W3CDTF">2026-05-04T19:18:46Z</dcterms:created>
  <dcterms:modified xsi:type="dcterms:W3CDTF">2026-05-04T19:45:35Z</dcterms:modified>
</cp:coreProperties>
</file>