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68F80027-BE31-42C3-BF53-3B1344B91AE9}" xr6:coauthVersionLast="47" xr6:coauthVersionMax="47" xr10:uidLastSave="{00000000-0000-0000-0000-000000000000}"/>
  <bookViews>
    <workbookView xWindow="5355" yWindow="2415" windowWidth="21600" windowHeight="11385" xr2:uid="{D1A9689F-32CE-4172-96C5-2ABD1EB26B4B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2" i="1" l="1"/>
  <c r="D63" i="1" s="1"/>
  <c r="D57" i="1"/>
  <c r="D36" i="1"/>
  <c r="D16" i="1"/>
  <c r="D11" i="1"/>
</calcChain>
</file>

<file path=xl/sharedStrings.xml><?xml version="1.0" encoding="utf-8"?>
<sst xmlns="http://schemas.openxmlformats.org/spreadsheetml/2006/main" count="70" uniqueCount="50">
  <si>
    <t>SECRETARIA MUNICIPAL DE EDUCAÇÃO</t>
  </si>
  <si>
    <t>TIPOLOGIA</t>
  </si>
  <si>
    <t>ASSUNTO 1</t>
  </si>
  <si>
    <t>ASSUNTO 2</t>
  </si>
  <si>
    <t>QUANTIDADE MANIFESTAÇÕES</t>
  </si>
  <si>
    <t>DENÚNCIA</t>
  </si>
  <si>
    <t>APURAÇÃO DE RESPONSABILIDADE</t>
  </si>
  <si>
    <t>CEI/FILANTRÓPICAS</t>
  </si>
  <si>
    <t>COMPETÊNCIA LEGAL DE OUTRO ÓRGÃO</t>
  </si>
  <si>
    <t>MERENDA ESCOLAR</t>
  </si>
  <si>
    <t>POSTURA SERVIDOR</t>
  </si>
  <si>
    <t>SUPOSTO VAZAMENTO DE DADOS</t>
  </si>
  <si>
    <t>TRANSPORTE ESCOLAR</t>
  </si>
  <si>
    <t>TOTAL/DENÚNCIA</t>
  </si>
  <si>
    <t>ELOGIO</t>
  </si>
  <si>
    <t>ELOGIO EQUIPE</t>
  </si>
  <si>
    <t>ELOGIO SERVIDOR(A)</t>
  </si>
  <si>
    <t>TOTAL/ELOGIO</t>
  </si>
  <si>
    <t>LAI</t>
  </si>
  <si>
    <t>CENTRAL DE VAGAS</t>
  </si>
  <si>
    <t>DOCUMENTOS/PROCESSO/INFORMAÇÕES/DADOS ESTATÍSTICOS</t>
  </si>
  <si>
    <t>PROCEDIMENTO INTERNO</t>
  </si>
  <si>
    <t>DIRETRIZES ESCOLARES</t>
  </si>
  <si>
    <t>EDUCAÇÃO ESPECIAL/PROFESSOR DE APOIO</t>
  </si>
  <si>
    <t>INFORMAÇÕES FUNCIONAIS</t>
  </si>
  <si>
    <t>ITENS FORNECIDOS PELA PML/SME</t>
  </si>
  <si>
    <t>LICITAÇÕES</t>
  </si>
  <si>
    <t>LIMPEZA/MANUTENÇÃO DE PRÓPRIOS PÚBLICOS</t>
  </si>
  <si>
    <t>ORÇAMENTOS / RECURSOS</t>
  </si>
  <si>
    <t>SEGURANÇA DE PRÓPRIOS PÚBLICOS</t>
  </si>
  <si>
    <t>LEGISLAÇÃO</t>
  </si>
  <si>
    <t>LIMPEZA/MANUTENÇÃO DE ESPAÇOS PÚBLICOS</t>
  </si>
  <si>
    <t>MATRÍCULA/TRANSFERÊNCIA</t>
  </si>
  <si>
    <t>OBRAS PÚBLICAS</t>
  </si>
  <si>
    <t>TESTE SELETIVO/CONCURSO PÚBLICO</t>
  </si>
  <si>
    <t>TOTAL/LAI</t>
  </si>
  <si>
    <t>RECLAMAÇÃO</t>
  </si>
  <si>
    <t>ATENDIMENTO</t>
  </si>
  <si>
    <t>ATENDIMENTO AGENDAMENTO</t>
  </si>
  <si>
    <t>ATENDIMENTO TELEFÔNICO</t>
  </si>
  <si>
    <t>CONTEÚDO DAS AULAS/GRADE CURRICULAR</t>
  </si>
  <si>
    <t>EVENTOS/PROMOÇÕES/FORMATURAS</t>
  </si>
  <si>
    <t>PRECONCEITO/ASSÉDIO</t>
  </si>
  <si>
    <t>REVOGAÇÃO DE CONSENTIMENTO LGPD</t>
  </si>
  <si>
    <t>UNIFORME ESCOLAR</t>
  </si>
  <si>
    <t>VEÍCULOS OFICIAIS</t>
  </si>
  <si>
    <t>TOTAL/RECLAMAÇÃO</t>
  </si>
  <si>
    <t>SUGESTÃO</t>
  </si>
  <si>
    <t>TOTAL/SUGESTÃO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</si>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</sst>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67E0ABCA-3BBE-463C-A24C-569D743207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689522216802546"/>
          <c:y val="0.3283296123499494"/>
          <c:w val="0.6803098506491998"/>
          <c:h val="0.54297728277133994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ADC-48FE-A060-2DE5B899FFA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ADC-48FE-A060-2DE5B899FF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ADC-48FE-A060-2DE5B899FF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ADC-48FE-A060-2DE5B899FFA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ADC-48FE-A060-2DE5B899FFA2}"/>
              </c:ext>
            </c:extLst>
          </c:dPt>
          <c:dLbls>
            <c:dLbl>
              <c:idx val="0"/>
              <c:layout>
                <c:manualLayout>
                  <c:x val="0.16701286786054398"/>
                  <c:y val="-4.83481816185328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C-48FE-A060-2DE5B899FFA2}"/>
                </c:ext>
              </c:extLst>
            </c:dLbl>
            <c:dLbl>
              <c:idx val="1"/>
              <c:layout>
                <c:manualLayout>
                  <c:x val="0.11040113348663276"/>
                  <c:y val="-3.18322572054576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C-48FE-A060-2DE5B899FFA2}"/>
                </c:ext>
              </c:extLst>
            </c:dLbl>
            <c:dLbl>
              <c:idx val="2"/>
              <c:layout>
                <c:manualLayout>
                  <c:x val="-0.10675620746521729"/>
                  <c:y val="1.017393475992957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DC-48FE-A060-2DE5B899FFA2}"/>
                </c:ext>
              </c:extLst>
            </c:dLbl>
            <c:dLbl>
              <c:idx val="3"/>
              <c:layout>
                <c:manualLayout>
                  <c:x val="-5.9823937936961419E-2"/>
                  <c:y val="-2.699774029715047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DC-48FE-A060-2DE5B899FFA2}"/>
                </c:ext>
              </c:extLst>
            </c:dLbl>
            <c:dLbl>
              <c:idx val="4"/>
              <c:layout>
                <c:manualLayout>
                  <c:x val="5.6399089494344183E-2"/>
                  <c:y val="-4.69199385563267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DC-48FE-A060-2DE5B899FF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([1]EDUCAÇÃO!$A$58,[1]EDUCAÇÃO!$A$37,[1]EDUCAÇÃO!$A$17,[1]EDUCAÇÃO!$A$12,[1]EDUCAÇÃO!$A$4)</c:f>
              <c:strCache>
                <c:ptCount val="5"/>
                <c:pt idx="0">
                  <c:v>SUGESTÃO</c:v>
                </c:pt>
                <c:pt idx="1">
                  <c:v>RECLAMAÇÃO</c:v>
                </c:pt>
                <c:pt idx="2">
                  <c:v>LAI</c:v>
                </c:pt>
                <c:pt idx="3">
                  <c:v>ELOGIO</c:v>
                </c:pt>
                <c:pt idx="4">
                  <c:v>DENÚNCIA</c:v>
                </c:pt>
              </c:strCache>
            </c:strRef>
          </c:cat>
          <c:val>
            <c:numRef>
              <c:f>([1]EDUCAÇÃO!$D$62,[1]EDUCAÇÃO!$D$57,[1]EDUCAÇÃO!$D$36,[1]EDUCAÇÃO!$D$16,[1]EDUCAÇÃO!$D$11)</c:f>
              <c:numCache>
                <c:formatCode>General</c:formatCode>
                <c:ptCount val="5"/>
                <c:pt idx="0">
                  <c:v>14</c:v>
                </c:pt>
                <c:pt idx="1">
                  <c:v>304</c:v>
                </c:pt>
                <c:pt idx="2">
                  <c:v>42</c:v>
                </c:pt>
                <c:pt idx="3">
                  <c:v>10</c:v>
                </c:pt>
                <c:pt idx="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ADC-48FE-A060-2DE5B899FFA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838200</xdr:colOff>
      <xdr:row>64</xdr:row>
      <xdr:rowOff>71436</xdr:rowOff>
    </xdr:from>
    <xdr:to>
      <xdr:col>3</xdr:col>
      <xdr:colOff>38100</xdr:colOff>
      <xdr:row>81</xdr:row>
      <xdr:rowOff>152399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F189676-A03C-4334-9F60-7F10915DA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4">
          <cell r="A4" t="str">
            <v>DENÚNCIA</v>
          </cell>
        </row>
        <row r="11">
          <cell r="D11">
            <v>10</v>
          </cell>
        </row>
        <row r="12">
          <cell r="A12" t="str">
            <v>ELOGIO</v>
          </cell>
        </row>
        <row r="16">
          <cell r="D16">
            <v>10</v>
          </cell>
        </row>
        <row r="17">
          <cell r="A17" t="str">
            <v>LAI</v>
          </cell>
        </row>
        <row r="36">
          <cell r="D36">
            <v>42</v>
          </cell>
        </row>
        <row r="37">
          <cell r="A37" t="str">
            <v>RECLAMAÇÃO</v>
          </cell>
        </row>
        <row r="57">
          <cell r="D57">
            <v>304</v>
          </cell>
        </row>
        <row r="58">
          <cell r="A58" t="str">
            <v>SUGESTÃO</v>
          </cell>
        </row>
        <row r="62">
          <cell r="D62">
            <v>14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2BA0-F80B-489B-A658-DAAB20BA5B06}">
  <dimension ref="A1:D65"/>
  <sheetViews>
    <sheetView tabSelected="1" workbookViewId="0">
      <selection sqref="A1:XFD1048576"/>
    </sheetView>
  </sheetViews>
  <sheetFormatPr defaultRowHeight="15" x14ac:dyDescent="0.25"/>
  <cols>
    <col min="1" max="1" width="13.42578125" bestFit="1" customWidth="1"/>
    <col min="2" max="2" width="31.85546875" customWidth="1"/>
    <col min="3" max="3" width="30.5703125" customWidth="1"/>
    <col min="4" max="4" width="16.140625" bestFit="1" customWidth="1"/>
  </cols>
  <sheetData>
    <row r="1" spans="1:4" x14ac:dyDescent="0.25">
      <c r="A1" s="1" t="s">
        <v>0</v>
      </c>
      <c r="B1" s="1"/>
      <c r="C1" s="1"/>
      <c r="D1" s="1"/>
    </row>
    <row r="3" spans="1:4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4" ht="30" x14ac:dyDescent="0.25">
      <c r="A4" s="3" t="s">
        <v>5</v>
      </c>
      <c r="B4" s="4" t="s">
        <v>6</v>
      </c>
      <c r="C4" s="4">
        <v>0</v>
      </c>
      <c r="D4" s="4">
        <v>1</v>
      </c>
    </row>
    <row r="5" spans="1:4" x14ac:dyDescent="0.25">
      <c r="A5" s="5"/>
      <c r="B5" s="6" t="s">
        <v>7</v>
      </c>
      <c r="C5" s="6">
        <v>0</v>
      </c>
      <c r="D5" s="6">
        <v>4</v>
      </c>
    </row>
    <row r="6" spans="1:4" ht="30" x14ac:dyDescent="0.25">
      <c r="A6" s="5"/>
      <c r="B6" s="6" t="s">
        <v>8</v>
      </c>
      <c r="C6" s="6">
        <v>0</v>
      </c>
      <c r="D6" s="6">
        <v>1</v>
      </c>
    </row>
    <row r="7" spans="1:4" x14ac:dyDescent="0.25">
      <c r="A7" s="5"/>
      <c r="B7" s="6" t="s">
        <v>9</v>
      </c>
      <c r="C7" s="6">
        <v>0</v>
      </c>
      <c r="D7" s="6">
        <v>1</v>
      </c>
    </row>
    <row r="8" spans="1:4" x14ac:dyDescent="0.25">
      <c r="A8" s="5"/>
      <c r="B8" s="6" t="s">
        <v>10</v>
      </c>
      <c r="C8" s="6">
        <v>0</v>
      </c>
      <c r="D8" s="6">
        <v>1</v>
      </c>
    </row>
    <row r="9" spans="1:4" x14ac:dyDescent="0.25">
      <c r="A9" s="5"/>
      <c r="B9" s="6" t="s">
        <v>11</v>
      </c>
      <c r="C9" s="6">
        <v>0</v>
      </c>
      <c r="D9" s="6">
        <v>1</v>
      </c>
    </row>
    <row r="10" spans="1:4" x14ac:dyDescent="0.25">
      <c r="A10" s="7"/>
      <c r="B10" s="6" t="s">
        <v>12</v>
      </c>
      <c r="C10" s="6">
        <v>0</v>
      </c>
      <c r="D10" s="6">
        <v>1</v>
      </c>
    </row>
    <row r="11" spans="1:4" x14ac:dyDescent="0.25">
      <c r="A11" s="6"/>
      <c r="B11" s="6"/>
      <c r="C11" s="8" t="s">
        <v>13</v>
      </c>
      <c r="D11" s="8">
        <f>SUM(D4:D10)</f>
        <v>10</v>
      </c>
    </row>
    <row r="12" spans="1:4" x14ac:dyDescent="0.25">
      <c r="A12" s="9" t="s">
        <v>14</v>
      </c>
      <c r="B12" s="6" t="s">
        <v>7</v>
      </c>
      <c r="C12" s="6">
        <v>0</v>
      </c>
      <c r="D12" s="6">
        <v>1</v>
      </c>
    </row>
    <row r="13" spans="1:4" x14ac:dyDescent="0.25">
      <c r="A13" s="10"/>
      <c r="B13" s="6" t="s">
        <v>15</v>
      </c>
      <c r="C13" s="6">
        <v>0</v>
      </c>
      <c r="D13" s="6">
        <v>4</v>
      </c>
    </row>
    <row r="14" spans="1:4" x14ac:dyDescent="0.25">
      <c r="A14" s="10"/>
      <c r="B14" s="6" t="s">
        <v>16</v>
      </c>
      <c r="C14" s="6">
        <v>0</v>
      </c>
      <c r="D14" s="6">
        <v>4</v>
      </c>
    </row>
    <row r="15" spans="1:4" x14ac:dyDescent="0.25">
      <c r="A15" s="11"/>
      <c r="B15" s="6" t="s">
        <v>9</v>
      </c>
      <c r="C15" s="6">
        <v>0</v>
      </c>
      <c r="D15" s="6">
        <v>1</v>
      </c>
    </row>
    <row r="16" spans="1:4" x14ac:dyDescent="0.25">
      <c r="A16" s="12"/>
      <c r="B16" s="6"/>
      <c r="C16" s="8" t="s">
        <v>17</v>
      </c>
      <c r="D16" s="8">
        <f>SUM(D12:D15)</f>
        <v>10</v>
      </c>
    </row>
    <row r="17" spans="1:4" ht="30" customHeight="1" x14ac:dyDescent="0.25">
      <c r="A17" s="10" t="s">
        <v>18</v>
      </c>
      <c r="B17" s="6" t="s">
        <v>19</v>
      </c>
      <c r="C17" s="6">
        <v>0</v>
      </c>
      <c r="D17" s="6">
        <v>1</v>
      </c>
    </row>
    <row r="18" spans="1:4" ht="30" customHeight="1" x14ac:dyDescent="0.25">
      <c r="A18" s="10"/>
      <c r="B18" s="13" t="s">
        <v>20</v>
      </c>
      <c r="C18" s="6" t="s">
        <v>21</v>
      </c>
      <c r="D18" s="6">
        <v>1</v>
      </c>
    </row>
    <row r="19" spans="1:4" x14ac:dyDescent="0.25">
      <c r="A19" s="10"/>
      <c r="B19" s="14"/>
      <c r="C19" s="6">
        <v>0</v>
      </c>
      <c r="D19" s="6">
        <v>5</v>
      </c>
    </row>
    <row r="20" spans="1:4" x14ac:dyDescent="0.25">
      <c r="A20" s="10"/>
      <c r="B20" s="14"/>
      <c r="C20" s="6" t="s">
        <v>19</v>
      </c>
      <c r="D20" s="6">
        <v>4</v>
      </c>
    </row>
    <row r="21" spans="1:4" x14ac:dyDescent="0.25">
      <c r="A21" s="10"/>
      <c r="B21" s="14"/>
      <c r="C21" s="6" t="s">
        <v>22</v>
      </c>
      <c r="D21" s="6">
        <v>5</v>
      </c>
    </row>
    <row r="22" spans="1:4" ht="30" x14ac:dyDescent="0.25">
      <c r="A22" s="10"/>
      <c r="B22" s="14"/>
      <c r="C22" s="6" t="s">
        <v>23</v>
      </c>
      <c r="D22" s="6">
        <v>1</v>
      </c>
    </row>
    <row r="23" spans="1:4" x14ac:dyDescent="0.25">
      <c r="A23" s="10"/>
      <c r="B23" s="14"/>
      <c r="C23" s="6" t="s">
        <v>24</v>
      </c>
      <c r="D23" s="6">
        <v>1</v>
      </c>
    </row>
    <row r="24" spans="1:4" ht="30" x14ac:dyDescent="0.25">
      <c r="A24" s="10"/>
      <c r="B24" s="14"/>
      <c r="C24" s="4" t="s">
        <v>25</v>
      </c>
      <c r="D24" s="4">
        <v>1</v>
      </c>
    </row>
    <row r="25" spans="1:4" x14ac:dyDescent="0.25">
      <c r="A25" s="10"/>
      <c r="B25" s="14"/>
      <c r="C25" s="6" t="s">
        <v>26</v>
      </c>
      <c r="D25" s="6">
        <v>1</v>
      </c>
    </row>
    <row r="26" spans="1:4" ht="30" x14ac:dyDescent="0.25">
      <c r="A26" s="10"/>
      <c r="B26" s="14"/>
      <c r="C26" s="6" t="s">
        <v>27</v>
      </c>
      <c r="D26" s="6">
        <v>2</v>
      </c>
    </row>
    <row r="27" spans="1:4" x14ac:dyDescent="0.25">
      <c r="A27" s="10"/>
      <c r="B27" s="14"/>
      <c r="C27" s="6" t="s">
        <v>28</v>
      </c>
      <c r="D27" s="6">
        <v>1</v>
      </c>
    </row>
    <row r="28" spans="1:4" ht="30" x14ac:dyDescent="0.25">
      <c r="A28" s="10"/>
      <c r="B28" s="14"/>
      <c r="C28" s="6" t="s">
        <v>29</v>
      </c>
      <c r="D28" s="6">
        <v>9</v>
      </c>
    </row>
    <row r="29" spans="1:4" x14ac:dyDescent="0.25">
      <c r="A29" s="10"/>
      <c r="B29" s="15"/>
      <c r="C29" s="6" t="s">
        <v>12</v>
      </c>
      <c r="D29" s="6">
        <v>1</v>
      </c>
    </row>
    <row r="30" spans="1:4" x14ac:dyDescent="0.25">
      <c r="A30" s="10"/>
      <c r="B30" s="6" t="s">
        <v>30</v>
      </c>
      <c r="C30" s="6">
        <v>0</v>
      </c>
      <c r="D30" s="6">
        <v>1</v>
      </c>
    </row>
    <row r="31" spans="1:4" ht="30" x14ac:dyDescent="0.25">
      <c r="A31" s="10"/>
      <c r="B31" s="6" t="s">
        <v>31</v>
      </c>
      <c r="C31" s="6">
        <v>0</v>
      </c>
      <c r="D31" s="6">
        <v>1</v>
      </c>
    </row>
    <row r="32" spans="1:4" x14ac:dyDescent="0.25">
      <c r="A32" s="10"/>
      <c r="B32" s="6" t="s">
        <v>32</v>
      </c>
      <c r="C32" s="6">
        <v>0</v>
      </c>
      <c r="D32" s="6">
        <v>3</v>
      </c>
    </row>
    <row r="33" spans="1:4" x14ac:dyDescent="0.25">
      <c r="A33" s="10"/>
      <c r="B33" s="6" t="s">
        <v>33</v>
      </c>
      <c r="C33" s="6">
        <v>0</v>
      </c>
      <c r="D33" s="6">
        <v>1</v>
      </c>
    </row>
    <row r="34" spans="1:4" ht="30" x14ac:dyDescent="0.25">
      <c r="A34" s="10"/>
      <c r="B34" s="6" t="s">
        <v>34</v>
      </c>
      <c r="C34" s="6">
        <v>0</v>
      </c>
      <c r="D34" s="6">
        <v>1</v>
      </c>
    </row>
    <row r="35" spans="1:4" x14ac:dyDescent="0.25">
      <c r="A35" s="11"/>
      <c r="B35" s="6" t="s">
        <v>12</v>
      </c>
      <c r="C35" s="6">
        <v>0</v>
      </c>
      <c r="D35" s="6">
        <v>2</v>
      </c>
    </row>
    <row r="36" spans="1:4" x14ac:dyDescent="0.25">
      <c r="A36" s="12"/>
      <c r="B36" s="6"/>
      <c r="C36" s="8" t="s">
        <v>35</v>
      </c>
      <c r="D36" s="8">
        <f>SUM(D17:D35)</f>
        <v>42</v>
      </c>
    </row>
    <row r="37" spans="1:4" x14ac:dyDescent="0.25">
      <c r="A37" s="9" t="s">
        <v>36</v>
      </c>
      <c r="B37" s="6" t="s">
        <v>37</v>
      </c>
      <c r="C37" s="6">
        <v>0</v>
      </c>
      <c r="D37" s="6">
        <v>9</v>
      </c>
    </row>
    <row r="38" spans="1:4" x14ac:dyDescent="0.25">
      <c r="A38" s="10"/>
      <c r="B38" s="6" t="s">
        <v>38</v>
      </c>
      <c r="C38" s="6">
        <v>0</v>
      </c>
      <c r="D38" s="6">
        <v>1</v>
      </c>
    </row>
    <row r="39" spans="1:4" x14ac:dyDescent="0.25">
      <c r="A39" s="10"/>
      <c r="B39" s="6" t="s">
        <v>39</v>
      </c>
      <c r="C39" s="6">
        <v>0</v>
      </c>
      <c r="D39" s="6">
        <v>6</v>
      </c>
    </row>
    <row r="40" spans="1:4" x14ac:dyDescent="0.25">
      <c r="A40" s="10"/>
      <c r="B40" s="6" t="s">
        <v>7</v>
      </c>
      <c r="C40" s="6">
        <v>0</v>
      </c>
      <c r="D40" s="6">
        <v>6</v>
      </c>
    </row>
    <row r="41" spans="1:4" x14ac:dyDescent="0.25">
      <c r="A41" s="10"/>
      <c r="B41" s="6" t="s">
        <v>19</v>
      </c>
      <c r="C41" s="6">
        <v>0</v>
      </c>
      <c r="D41" s="6">
        <v>23</v>
      </c>
    </row>
    <row r="42" spans="1:4" ht="30" x14ac:dyDescent="0.25">
      <c r="A42" s="10"/>
      <c r="B42" s="6" t="s">
        <v>8</v>
      </c>
      <c r="C42" s="6">
        <v>0</v>
      </c>
      <c r="D42" s="6">
        <v>3</v>
      </c>
    </row>
    <row r="43" spans="1:4" ht="30" x14ac:dyDescent="0.25">
      <c r="A43" s="10"/>
      <c r="B43" s="6" t="s">
        <v>40</v>
      </c>
      <c r="C43" s="6">
        <v>0</v>
      </c>
      <c r="D43" s="6">
        <v>8</v>
      </c>
    </row>
    <row r="44" spans="1:4" ht="30" x14ac:dyDescent="0.25">
      <c r="A44" s="10"/>
      <c r="B44" s="6" t="s">
        <v>41</v>
      </c>
      <c r="C44" s="6">
        <v>0</v>
      </c>
      <c r="D44" s="6">
        <v>6</v>
      </c>
    </row>
    <row r="45" spans="1:4" ht="30" x14ac:dyDescent="0.25">
      <c r="A45" s="10"/>
      <c r="B45" s="6" t="s">
        <v>27</v>
      </c>
      <c r="C45" s="6">
        <v>0</v>
      </c>
      <c r="D45" s="6">
        <v>39</v>
      </c>
    </row>
    <row r="46" spans="1:4" x14ac:dyDescent="0.25">
      <c r="A46" s="10"/>
      <c r="B46" s="6" t="s">
        <v>32</v>
      </c>
      <c r="C46" s="6">
        <v>0</v>
      </c>
      <c r="D46" s="6">
        <v>47</v>
      </c>
    </row>
    <row r="47" spans="1:4" x14ac:dyDescent="0.25">
      <c r="A47" s="10"/>
      <c r="B47" s="6" t="s">
        <v>9</v>
      </c>
      <c r="C47" s="6">
        <v>0</v>
      </c>
      <c r="D47" s="6">
        <v>4</v>
      </c>
    </row>
    <row r="48" spans="1:4" x14ac:dyDescent="0.25">
      <c r="A48" s="10"/>
      <c r="B48" s="6" t="s">
        <v>33</v>
      </c>
      <c r="C48" s="6">
        <v>0</v>
      </c>
      <c r="D48" s="6">
        <v>2</v>
      </c>
    </row>
    <row r="49" spans="1:4" x14ac:dyDescent="0.25">
      <c r="A49" s="10"/>
      <c r="B49" s="6" t="s">
        <v>10</v>
      </c>
      <c r="C49" s="6">
        <v>0</v>
      </c>
      <c r="D49" s="6">
        <v>22</v>
      </c>
    </row>
    <row r="50" spans="1:4" x14ac:dyDescent="0.25">
      <c r="A50" s="10"/>
      <c r="B50" s="6" t="s">
        <v>42</v>
      </c>
      <c r="C50" s="6">
        <v>0</v>
      </c>
      <c r="D50" s="6">
        <v>5</v>
      </c>
    </row>
    <row r="51" spans="1:4" x14ac:dyDescent="0.25">
      <c r="A51" s="10"/>
      <c r="B51" s="6" t="s">
        <v>21</v>
      </c>
      <c r="C51" s="6">
        <v>0</v>
      </c>
      <c r="D51" s="6">
        <v>57</v>
      </c>
    </row>
    <row r="52" spans="1:4" ht="30" x14ac:dyDescent="0.25">
      <c r="A52" s="10"/>
      <c r="B52" s="6" t="s">
        <v>43</v>
      </c>
      <c r="C52" s="6">
        <v>0</v>
      </c>
      <c r="D52" s="6">
        <v>1</v>
      </c>
    </row>
    <row r="53" spans="1:4" ht="30" x14ac:dyDescent="0.25">
      <c r="A53" s="10"/>
      <c r="B53" s="6" t="s">
        <v>29</v>
      </c>
      <c r="C53" s="6">
        <v>0</v>
      </c>
      <c r="D53" s="6">
        <v>52</v>
      </c>
    </row>
    <row r="54" spans="1:4" x14ac:dyDescent="0.25">
      <c r="A54" s="10"/>
      <c r="B54" s="6" t="s">
        <v>12</v>
      </c>
      <c r="C54" s="6">
        <v>0</v>
      </c>
      <c r="D54" s="6">
        <v>10</v>
      </c>
    </row>
    <row r="55" spans="1:4" x14ac:dyDescent="0.25">
      <c r="A55" s="10"/>
      <c r="B55" s="6" t="s">
        <v>44</v>
      </c>
      <c r="C55" s="6">
        <v>0</v>
      </c>
      <c r="D55" s="6">
        <v>2</v>
      </c>
    </row>
    <row r="56" spans="1:4" x14ac:dyDescent="0.25">
      <c r="A56" s="11"/>
      <c r="B56" s="6" t="s">
        <v>45</v>
      </c>
      <c r="C56" s="6">
        <v>0</v>
      </c>
      <c r="D56" s="6">
        <v>1</v>
      </c>
    </row>
    <row r="57" spans="1:4" x14ac:dyDescent="0.25">
      <c r="A57" s="12"/>
      <c r="B57" s="6"/>
      <c r="C57" s="8" t="s">
        <v>46</v>
      </c>
      <c r="D57" s="8">
        <f>SUM(D37:D56)</f>
        <v>304</v>
      </c>
    </row>
    <row r="58" spans="1:4" x14ac:dyDescent="0.25">
      <c r="A58" s="13" t="s">
        <v>47</v>
      </c>
      <c r="B58" s="6" t="s">
        <v>22</v>
      </c>
      <c r="C58" s="6">
        <v>0</v>
      </c>
      <c r="D58" s="6">
        <v>1</v>
      </c>
    </row>
    <row r="59" spans="1:4" ht="30" x14ac:dyDescent="0.25">
      <c r="A59" s="14"/>
      <c r="B59" s="6" t="s">
        <v>27</v>
      </c>
      <c r="C59" s="6">
        <v>0</v>
      </c>
      <c r="D59" s="6">
        <v>2</v>
      </c>
    </row>
    <row r="60" spans="1:4" x14ac:dyDescent="0.25">
      <c r="A60" s="14"/>
      <c r="B60" s="6" t="s">
        <v>33</v>
      </c>
      <c r="C60" s="6">
        <v>0</v>
      </c>
      <c r="D60" s="6">
        <v>1</v>
      </c>
    </row>
    <row r="61" spans="1:4" ht="30" x14ac:dyDescent="0.25">
      <c r="A61" s="15"/>
      <c r="B61" s="6" t="s">
        <v>29</v>
      </c>
      <c r="C61" s="6">
        <v>0</v>
      </c>
      <c r="D61" s="6">
        <v>10</v>
      </c>
    </row>
    <row r="62" spans="1:4" x14ac:dyDescent="0.25">
      <c r="A62" s="16"/>
      <c r="B62" s="17"/>
      <c r="C62" s="8" t="s">
        <v>48</v>
      </c>
      <c r="D62" s="8">
        <f>SUM(D58:D61)</f>
        <v>14</v>
      </c>
    </row>
    <row r="63" spans="1:4" x14ac:dyDescent="0.25">
      <c r="A63" s="16"/>
      <c r="B63" s="17"/>
      <c r="C63" s="18" t="s">
        <v>49</v>
      </c>
      <c r="D63" s="18">
        <f>D62+D57+D36+D16+D11</f>
        <v>380</v>
      </c>
    </row>
    <row r="64" spans="1:4" x14ac:dyDescent="0.25">
      <c r="A64" s="16"/>
      <c r="B64" s="17"/>
      <c r="C64" s="17"/>
      <c r="D64" s="17"/>
    </row>
    <row r="65" spans="1:4" x14ac:dyDescent="0.25">
      <c r="A65" s="17"/>
      <c r="B65" s="17"/>
      <c r="C65" s="17"/>
      <c r="D65" s="17"/>
    </row>
  </sheetData>
  <mergeCells count="7">
    <mergeCell ref="A58:A61"/>
    <mergeCell ref="A1:D1"/>
    <mergeCell ref="A4:A10"/>
    <mergeCell ref="A12:A15"/>
    <mergeCell ref="A17:A35"/>
    <mergeCell ref="B18:B29"/>
    <mergeCell ref="A37:A5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2024-06-03T16:28:17Z</dcterms:created>
  <dcterms:modified xsi:type="dcterms:W3CDTF">2024-06-03T16:28:37Z</dcterms:modified>
</cp:coreProperties>
</file>