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596A2D2B-BDE2-4212-A8F0-964067C39CD0}" xr6:coauthVersionLast="47" xr6:coauthVersionMax="47" xr10:uidLastSave="{00000000-0000-0000-0000-000000000000}"/>
  <bookViews>
    <workbookView xWindow="5355" yWindow="2415" windowWidth="21600" windowHeight="11385" xr2:uid="{5DB9C912-0B74-47DF-8E54-6748357925AD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1" l="1"/>
  <c r="D72" i="1"/>
  <c r="D69" i="1"/>
  <c r="D37" i="1"/>
  <c r="D7" i="1"/>
  <c r="D81" i="1" s="1"/>
</calcChain>
</file>

<file path=xl/sharedStrings.xml><?xml version="1.0" encoding="utf-8"?>
<sst xmlns="http://schemas.openxmlformats.org/spreadsheetml/2006/main" count="88" uniqueCount="48">
  <si>
    <t>SECRETARIA MUNICIPAL DE FAZENDA</t>
  </si>
  <si>
    <t>TIPOLOGIA</t>
  </si>
  <si>
    <t>ASSUNTO 1</t>
  </si>
  <si>
    <t>ASSUNTO 2</t>
  </si>
  <si>
    <t>QUANTIDADE MANIFESTAÇÕES</t>
  </si>
  <si>
    <t>ELOGIO</t>
  </si>
  <si>
    <t>ELOGIO EQUIPE</t>
  </si>
  <si>
    <t>ELOGIO SERVIDOR</t>
  </si>
  <si>
    <t>LANÇAMENTO EM FICHA FUNCIONAL</t>
  </si>
  <si>
    <t>TOTAL/ELOGIO</t>
  </si>
  <si>
    <t>LAI</t>
  </si>
  <si>
    <t>ALVARÁ DE LICENÇA DE FUNCIONAMENTO</t>
  </si>
  <si>
    <t>CADASTRO IMOBILIÁRIO</t>
  </si>
  <si>
    <t>COMPETÊNCIA LEGAL DE OUTRO ÓRGÃO</t>
  </si>
  <si>
    <t>CONSULTA DE DÉBITOS/DÍVIDA ATIVA</t>
  </si>
  <si>
    <t>DEVOLUÇÃO DE VALORES</t>
  </si>
  <si>
    <t>DOCUMENTOS/PROCESSO/INFORMAÇÕES/DADOS ESTATÍSTICOS</t>
  </si>
  <si>
    <t>ATENDIMENTO AGENDAMENTO</t>
  </si>
  <si>
    <t>FISCALIZAÇÃO ATIVIDADES ECONÔMICAS</t>
  </si>
  <si>
    <t>IPTU</t>
  </si>
  <si>
    <t>ISS</t>
  </si>
  <si>
    <t>LEGISLAÇÃO</t>
  </si>
  <si>
    <t>NOTA ELETRÔNICA/NOTA LONDRINA</t>
  </si>
  <si>
    <t>ORÇAMENTOS / RECURSOS</t>
  </si>
  <si>
    <t>PROFIS</t>
  </si>
  <si>
    <t>SITE OFICIAL</t>
  </si>
  <si>
    <t>TRIBUTOS MUNICIPAIS</t>
  </si>
  <si>
    <t>VALOR VENAL</t>
  </si>
  <si>
    <t>INFORMAÇÕES FUNCIONAIS</t>
  </si>
  <si>
    <t>ITBI</t>
  </si>
  <si>
    <t>TOTAL/LAI</t>
  </si>
  <si>
    <t>RECLAMAÇÃO</t>
  </si>
  <si>
    <t>ATENDIMENTO</t>
  </si>
  <si>
    <t>ATENDIMENTO TELEFÔNICO</t>
  </si>
  <si>
    <t>CANCELAMENTO/BAIXA DE PROTESTO INDEVIDO</t>
  </si>
  <si>
    <t>CONSULTA PRÉVIA DE LOCALIZAÇÃO</t>
  </si>
  <si>
    <t>HABITE-SE</t>
  </si>
  <si>
    <t>LIMPEZA/MANUTENÇÃO DE PRÓPRIOS PÚBLICOS</t>
  </si>
  <si>
    <t>MOVIMENTAÇÃO PROCESSUAL</t>
  </si>
  <si>
    <t>POSTURA SERVIDOR</t>
  </si>
  <si>
    <t>PROCEDIMENTO INTERNO</t>
  </si>
  <si>
    <t>TOTAL/RECLAMAÇÃO</t>
  </si>
  <si>
    <t>SIMPLIFIQUE</t>
  </si>
  <si>
    <t>TOTAL/SIMPLIFIQUE</t>
  </si>
  <si>
    <t>SUGESTÃO</t>
  </si>
  <si>
    <t>PROJETOS</t>
  </si>
  <si>
    <t>TOTAL/SUGESTÕES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</si>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</sst>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69F40FB0-5590-433E-95F4-22F962E80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39806102362204726"/>
          <c:w val="0.70277777777777772"/>
          <c:h val="0.51489647127442395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93-4E54-BF4B-3AD4B7B53C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93-4E54-BF4B-3AD4B7B53C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93-4E54-BF4B-3AD4B7B53C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93-4E54-BF4B-3AD4B7B53C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93-4E54-BF4B-3AD4B7B53C77}"/>
              </c:ext>
            </c:extLst>
          </c:dPt>
          <c:dLbls>
            <c:dLbl>
              <c:idx val="0"/>
              <c:layout>
                <c:manualLayout>
                  <c:x val="-3.2349300087489062E-2"/>
                  <c:y val="-2.688830562846310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3-4E54-BF4B-3AD4B7B53C77}"/>
                </c:ext>
              </c:extLst>
            </c:dLbl>
            <c:dLbl>
              <c:idx val="1"/>
              <c:layout>
                <c:manualLayout>
                  <c:x val="0.17903466754155731"/>
                  <c:y val="5.79600466608340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3-4E54-BF4B-3AD4B7B53C77}"/>
                </c:ext>
              </c:extLst>
            </c:dLbl>
            <c:dLbl>
              <c:idx val="2"/>
              <c:layout>
                <c:manualLayout>
                  <c:x val="6.1467629046368186E-3"/>
                  <c:y val="0.130071813939924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3-4E54-BF4B-3AD4B7B53C77}"/>
                </c:ext>
              </c:extLst>
            </c:dLbl>
            <c:dLbl>
              <c:idx val="3"/>
              <c:layout>
                <c:manualLayout>
                  <c:x val="-4.6429133858267718E-2"/>
                  <c:y val="8.61038203557888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3-4E54-BF4B-3AD4B7B53C77}"/>
                </c:ext>
              </c:extLst>
            </c:dLbl>
            <c:dLbl>
              <c:idx val="4"/>
              <c:layout>
                <c:manualLayout>
                  <c:x val="-9.4715879265091896E-2"/>
                  <c:y val="4.31656459609215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3-4E54-BF4B-3AD4B7B53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([1]FAZENDA!$A$73,[1]FAZENDA!$A$70,[1]FAZENDA!$A$38,[1]FAZENDA!$A$8,[1]FAZENDA!$A$4)</c:f>
              <c:strCache>
                <c:ptCount val="5"/>
                <c:pt idx="0">
                  <c:v>SUGESTÃO</c:v>
                </c:pt>
                <c:pt idx="1">
                  <c:v>SIMPLIFIQUE</c:v>
                </c:pt>
                <c:pt idx="2">
                  <c:v>RECLAMAÇÃO</c:v>
                </c:pt>
                <c:pt idx="3">
                  <c:v>LAI</c:v>
                </c:pt>
                <c:pt idx="4">
                  <c:v>ELOGIO</c:v>
                </c:pt>
              </c:strCache>
            </c:strRef>
          </c:cat>
          <c:val>
            <c:numRef>
              <c:f>([1]FAZENDA!$D$80,[1]FAZENDA!$D$72,[1]FAZENDA!$D$69,[1]FAZENDA!$D$37,[1]FAZENDA!$D$7)</c:f>
              <c:numCache>
                <c:formatCode>General</c:formatCode>
                <c:ptCount val="5"/>
                <c:pt idx="0">
                  <c:v>12</c:v>
                </c:pt>
                <c:pt idx="1">
                  <c:v>3</c:v>
                </c:pt>
                <c:pt idx="2">
                  <c:v>217</c:v>
                </c:pt>
                <c:pt idx="3">
                  <c:v>171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93-4E54-BF4B-3AD4B7B53C7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91</xdr:row>
      <xdr:rowOff>25401</xdr:rowOff>
    </xdr:from>
    <xdr:to>
      <xdr:col>3</xdr:col>
      <xdr:colOff>105833</xdr:colOff>
      <xdr:row>105</xdr:row>
      <xdr:rowOff>101601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740ABE-3FD9-43B2-AECE-CB20D9E1F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A4" t="str">
            <v>ELOGIO</v>
          </cell>
        </row>
        <row r="7">
          <cell r="D7">
            <v>46</v>
          </cell>
        </row>
        <row r="8">
          <cell r="A8" t="str">
            <v>LAI</v>
          </cell>
        </row>
        <row r="37">
          <cell r="D37">
            <v>171</v>
          </cell>
        </row>
        <row r="38">
          <cell r="A38" t="str">
            <v>RECLAMAÇÃO</v>
          </cell>
        </row>
        <row r="69">
          <cell r="D69">
            <v>217</v>
          </cell>
        </row>
        <row r="70">
          <cell r="A70" t="str">
            <v>SIMPLIFIQUE</v>
          </cell>
        </row>
        <row r="72">
          <cell r="D72">
            <v>3</v>
          </cell>
        </row>
        <row r="73">
          <cell r="A73" t="str">
            <v>SUGESTÃO</v>
          </cell>
        </row>
        <row r="80">
          <cell r="D80">
            <v>12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128A-DF40-479C-9632-9EB16DFDBB29}">
  <dimension ref="A1:D81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2.42578125" customWidth="1"/>
    <col min="3" max="3" width="26.8554687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x14ac:dyDescent="0.25">
      <c r="A5" s="5"/>
      <c r="B5" s="6" t="s">
        <v>7</v>
      </c>
      <c r="C5" s="6">
        <v>0</v>
      </c>
      <c r="D5" s="6">
        <v>43</v>
      </c>
    </row>
    <row r="6" spans="1:4" ht="30" x14ac:dyDescent="0.25">
      <c r="A6" s="7"/>
      <c r="B6" s="6" t="s">
        <v>8</v>
      </c>
      <c r="C6" s="6">
        <v>0</v>
      </c>
      <c r="D6" s="6">
        <v>1</v>
      </c>
    </row>
    <row r="7" spans="1:4" x14ac:dyDescent="0.25">
      <c r="A7" s="6"/>
      <c r="B7" s="6"/>
      <c r="C7" s="8" t="s">
        <v>9</v>
      </c>
      <c r="D7" s="8">
        <f>SUM(D4:D6)</f>
        <v>46</v>
      </c>
    </row>
    <row r="8" spans="1:4" ht="30" x14ac:dyDescent="0.25">
      <c r="A8" s="9" t="s">
        <v>10</v>
      </c>
      <c r="B8" s="6" t="s">
        <v>11</v>
      </c>
      <c r="C8" s="6">
        <v>0</v>
      </c>
      <c r="D8" s="6">
        <v>11</v>
      </c>
    </row>
    <row r="9" spans="1:4" x14ac:dyDescent="0.25">
      <c r="A9" s="10"/>
      <c r="B9" s="6" t="s">
        <v>12</v>
      </c>
      <c r="C9" s="6">
        <v>0</v>
      </c>
      <c r="D9" s="6">
        <v>18</v>
      </c>
    </row>
    <row r="10" spans="1:4" ht="30" x14ac:dyDescent="0.25">
      <c r="A10" s="10"/>
      <c r="B10" s="6" t="s">
        <v>13</v>
      </c>
      <c r="C10" s="6">
        <v>0</v>
      </c>
      <c r="D10" s="6">
        <v>5</v>
      </c>
    </row>
    <row r="11" spans="1:4" ht="30" x14ac:dyDescent="0.25">
      <c r="A11" s="10"/>
      <c r="B11" s="6" t="s">
        <v>14</v>
      </c>
      <c r="C11" s="6">
        <v>0</v>
      </c>
      <c r="D11" s="6">
        <v>9</v>
      </c>
    </row>
    <row r="12" spans="1:4" x14ac:dyDescent="0.25">
      <c r="A12" s="10"/>
      <c r="B12" s="6" t="s">
        <v>15</v>
      </c>
      <c r="C12" s="6">
        <v>0</v>
      </c>
      <c r="D12" s="6">
        <v>2</v>
      </c>
    </row>
    <row r="13" spans="1:4" ht="30" x14ac:dyDescent="0.25">
      <c r="A13" s="10"/>
      <c r="B13" s="11" t="s">
        <v>16</v>
      </c>
      <c r="C13" s="6" t="s">
        <v>11</v>
      </c>
      <c r="D13" s="6">
        <v>4</v>
      </c>
    </row>
    <row r="14" spans="1:4" x14ac:dyDescent="0.25">
      <c r="A14" s="10"/>
      <c r="B14" s="12"/>
      <c r="C14" s="6">
        <v>0</v>
      </c>
      <c r="D14" s="6">
        <v>2</v>
      </c>
    </row>
    <row r="15" spans="1:4" ht="30" x14ac:dyDescent="0.25">
      <c r="A15" s="10"/>
      <c r="B15" s="12"/>
      <c r="C15" s="6" t="s">
        <v>17</v>
      </c>
      <c r="D15" s="6">
        <v>2</v>
      </c>
    </row>
    <row r="16" spans="1:4" x14ac:dyDescent="0.25">
      <c r="A16" s="10"/>
      <c r="B16" s="12"/>
      <c r="C16" s="6" t="s">
        <v>12</v>
      </c>
      <c r="D16" s="6">
        <v>1</v>
      </c>
    </row>
    <row r="17" spans="1:4" ht="30" x14ac:dyDescent="0.25">
      <c r="A17" s="10"/>
      <c r="B17" s="12"/>
      <c r="C17" s="6" t="s">
        <v>14</v>
      </c>
      <c r="D17" s="6">
        <v>4</v>
      </c>
    </row>
    <row r="18" spans="1:4" x14ac:dyDescent="0.25">
      <c r="A18" s="10"/>
      <c r="B18" s="12"/>
      <c r="C18" s="6" t="s">
        <v>15</v>
      </c>
      <c r="D18" s="6">
        <v>2</v>
      </c>
    </row>
    <row r="19" spans="1:4" ht="30" x14ac:dyDescent="0.25">
      <c r="A19" s="10"/>
      <c r="B19" s="12"/>
      <c r="C19" s="6" t="s">
        <v>18</v>
      </c>
      <c r="D19" s="6">
        <v>2</v>
      </c>
    </row>
    <row r="20" spans="1:4" x14ac:dyDescent="0.25">
      <c r="A20" s="10"/>
      <c r="B20" s="12"/>
      <c r="C20" s="6" t="s">
        <v>19</v>
      </c>
      <c r="D20" s="6">
        <v>14</v>
      </c>
    </row>
    <row r="21" spans="1:4" x14ac:dyDescent="0.25">
      <c r="A21" s="10"/>
      <c r="B21" s="12"/>
      <c r="C21" s="6" t="s">
        <v>20</v>
      </c>
      <c r="D21" s="6">
        <v>2</v>
      </c>
    </row>
    <row r="22" spans="1:4" x14ac:dyDescent="0.25">
      <c r="A22" s="10"/>
      <c r="B22" s="12"/>
      <c r="C22" s="6" t="s">
        <v>21</v>
      </c>
      <c r="D22" s="6">
        <v>1</v>
      </c>
    </row>
    <row r="23" spans="1:4" ht="30" x14ac:dyDescent="0.25">
      <c r="A23" s="10"/>
      <c r="B23" s="12"/>
      <c r="C23" s="6" t="s">
        <v>22</v>
      </c>
      <c r="D23" s="6">
        <v>1</v>
      </c>
    </row>
    <row r="24" spans="1:4" x14ac:dyDescent="0.25">
      <c r="A24" s="10"/>
      <c r="B24" s="12"/>
      <c r="C24" s="6" t="s">
        <v>23</v>
      </c>
      <c r="D24" s="6">
        <v>3</v>
      </c>
    </row>
    <row r="25" spans="1:4" x14ac:dyDescent="0.25">
      <c r="A25" s="10"/>
      <c r="B25" s="12"/>
      <c r="C25" s="6" t="s">
        <v>24</v>
      </c>
      <c r="D25" s="6">
        <v>1</v>
      </c>
    </row>
    <row r="26" spans="1:4" x14ac:dyDescent="0.25">
      <c r="A26" s="10"/>
      <c r="B26" s="12"/>
      <c r="C26" s="4" t="s">
        <v>25</v>
      </c>
      <c r="D26" s="4">
        <v>1</v>
      </c>
    </row>
    <row r="27" spans="1:4" x14ac:dyDescent="0.25">
      <c r="A27" s="10"/>
      <c r="B27" s="12"/>
      <c r="C27" s="6" t="s">
        <v>26</v>
      </c>
      <c r="D27" s="6">
        <v>1</v>
      </c>
    </row>
    <row r="28" spans="1:4" x14ac:dyDescent="0.25">
      <c r="A28" s="10"/>
      <c r="B28" s="13"/>
      <c r="C28" s="6" t="s">
        <v>27</v>
      </c>
      <c r="D28" s="6">
        <v>1</v>
      </c>
    </row>
    <row r="29" spans="1:4" ht="30" x14ac:dyDescent="0.25">
      <c r="A29" s="10"/>
      <c r="B29" s="6" t="s">
        <v>18</v>
      </c>
      <c r="C29" s="6">
        <v>0</v>
      </c>
      <c r="D29" s="6">
        <v>1</v>
      </c>
    </row>
    <row r="30" spans="1:4" x14ac:dyDescent="0.25">
      <c r="A30" s="10"/>
      <c r="B30" s="6" t="s">
        <v>28</v>
      </c>
      <c r="C30" s="6">
        <v>0</v>
      </c>
      <c r="D30" s="6">
        <v>1</v>
      </c>
    </row>
    <row r="31" spans="1:4" x14ac:dyDescent="0.25">
      <c r="A31" s="10"/>
      <c r="B31" s="6" t="s">
        <v>19</v>
      </c>
      <c r="C31" s="6">
        <v>0</v>
      </c>
      <c r="D31" s="6">
        <v>67</v>
      </c>
    </row>
    <row r="32" spans="1:4" x14ac:dyDescent="0.25">
      <c r="A32" s="10"/>
      <c r="B32" s="6" t="s">
        <v>20</v>
      </c>
      <c r="C32" s="6">
        <v>0</v>
      </c>
      <c r="D32" s="6">
        <v>8</v>
      </c>
    </row>
    <row r="33" spans="1:4" x14ac:dyDescent="0.25">
      <c r="A33" s="10"/>
      <c r="B33" s="6" t="s">
        <v>29</v>
      </c>
      <c r="C33" s="6">
        <v>0</v>
      </c>
      <c r="D33" s="6">
        <v>2</v>
      </c>
    </row>
    <row r="34" spans="1:4" ht="30" x14ac:dyDescent="0.25">
      <c r="A34" s="10"/>
      <c r="B34" s="6" t="s">
        <v>22</v>
      </c>
      <c r="C34" s="6">
        <v>0</v>
      </c>
      <c r="D34" s="6">
        <v>2</v>
      </c>
    </row>
    <row r="35" spans="1:4" x14ac:dyDescent="0.25">
      <c r="A35" s="10"/>
      <c r="B35" s="6" t="s">
        <v>23</v>
      </c>
      <c r="C35" s="6">
        <v>0</v>
      </c>
      <c r="D35" s="6">
        <v>1</v>
      </c>
    </row>
    <row r="36" spans="1:4" x14ac:dyDescent="0.25">
      <c r="A36" s="14"/>
      <c r="B36" s="6" t="s">
        <v>27</v>
      </c>
      <c r="C36" s="6">
        <v>0</v>
      </c>
      <c r="D36" s="6">
        <v>2</v>
      </c>
    </row>
    <row r="37" spans="1:4" x14ac:dyDescent="0.25">
      <c r="A37" s="6"/>
      <c r="B37" s="6"/>
      <c r="C37" s="8" t="s">
        <v>30</v>
      </c>
      <c r="D37" s="8">
        <f>SUM(D8:D36)</f>
        <v>171</v>
      </c>
    </row>
    <row r="38" spans="1:4" ht="30" x14ac:dyDescent="0.25">
      <c r="A38" s="11" t="s">
        <v>31</v>
      </c>
      <c r="B38" s="6" t="s">
        <v>11</v>
      </c>
      <c r="C38" s="6">
        <v>0</v>
      </c>
      <c r="D38" s="6">
        <v>13</v>
      </c>
    </row>
    <row r="39" spans="1:4" x14ac:dyDescent="0.25">
      <c r="A39" s="12"/>
      <c r="B39" s="6" t="s">
        <v>32</v>
      </c>
      <c r="C39" s="6">
        <v>0</v>
      </c>
      <c r="D39" s="6">
        <v>10</v>
      </c>
    </row>
    <row r="40" spans="1:4" x14ac:dyDescent="0.25">
      <c r="A40" s="12"/>
      <c r="B40" s="6" t="s">
        <v>17</v>
      </c>
      <c r="C40" s="6">
        <v>0</v>
      </c>
      <c r="D40" s="6">
        <v>5</v>
      </c>
    </row>
    <row r="41" spans="1:4" x14ac:dyDescent="0.25">
      <c r="A41" s="12"/>
      <c r="B41" s="6" t="s">
        <v>33</v>
      </c>
      <c r="C41" s="6">
        <v>0</v>
      </c>
      <c r="D41" s="6">
        <v>15</v>
      </c>
    </row>
    <row r="42" spans="1:4" x14ac:dyDescent="0.25">
      <c r="A42" s="12"/>
      <c r="B42" s="6" t="s">
        <v>12</v>
      </c>
      <c r="C42" s="6">
        <v>0</v>
      </c>
      <c r="D42" s="6">
        <v>6</v>
      </c>
    </row>
    <row r="43" spans="1:4" ht="30" x14ac:dyDescent="0.25">
      <c r="A43" s="12"/>
      <c r="B43" s="6" t="s">
        <v>34</v>
      </c>
      <c r="C43" s="6">
        <v>0</v>
      </c>
      <c r="D43" s="6">
        <v>1</v>
      </c>
    </row>
    <row r="44" spans="1:4" ht="30" x14ac:dyDescent="0.25">
      <c r="A44" s="12"/>
      <c r="B44" s="6" t="s">
        <v>13</v>
      </c>
      <c r="C44" s="6">
        <v>0</v>
      </c>
      <c r="D44" s="6">
        <v>2</v>
      </c>
    </row>
    <row r="45" spans="1:4" ht="30" x14ac:dyDescent="0.25">
      <c r="A45" s="12"/>
      <c r="B45" s="6" t="s">
        <v>14</v>
      </c>
      <c r="C45" s="6">
        <v>0</v>
      </c>
      <c r="D45" s="6">
        <v>11</v>
      </c>
    </row>
    <row r="46" spans="1:4" ht="30" x14ac:dyDescent="0.25">
      <c r="A46" s="12"/>
      <c r="B46" s="6" t="s">
        <v>35</v>
      </c>
      <c r="C46" s="6">
        <v>0</v>
      </c>
      <c r="D46" s="6">
        <v>5</v>
      </c>
    </row>
    <row r="47" spans="1:4" x14ac:dyDescent="0.25">
      <c r="A47" s="12"/>
      <c r="B47" s="6" t="s">
        <v>15</v>
      </c>
      <c r="C47" s="6">
        <v>0</v>
      </c>
      <c r="D47" s="6">
        <v>3</v>
      </c>
    </row>
    <row r="48" spans="1:4" ht="30" x14ac:dyDescent="0.25">
      <c r="A48" s="12"/>
      <c r="B48" s="6" t="s">
        <v>18</v>
      </c>
      <c r="C48" s="6">
        <v>0</v>
      </c>
      <c r="D48" s="6">
        <v>26</v>
      </c>
    </row>
    <row r="49" spans="1:4" x14ac:dyDescent="0.25">
      <c r="A49" s="12"/>
      <c r="B49" s="6" t="s">
        <v>36</v>
      </c>
      <c r="C49" s="6">
        <v>0</v>
      </c>
      <c r="D49" s="6">
        <v>1</v>
      </c>
    </row>
    <row r="50" spans="1:4" x14ac:dyDescent="0.25">
      <c r="A50" s="12"/>
      <c r="B50" s="6" t="s">
        <v>19</v>
      </c>
      <c r="C50" s="6">
        <v>0</v>
      </c>
      <c r="D50" s="6">
        <v>58</v>
      </c>
    </row>
    <row r="51" spans="1:4" x14ac:dyDescent="0.25">
      <c r="A51" s="12"/>
      <c r="B51" s="6" t="s">
        <v>20</v>
      </c>
      <c r="C51" s="6">
        <v>0</v>
      </c>
      <c r="D51" s="6">
        <v>5</v>
      </c>
    </row>
    <row r="52" spans="1:4" x14ac:dyDescent="0.25">
      <c r="A52" s="12"/>
      <c r="B52" s="6" t="s">
        <v>29</v>
      </c>
      <c r="C52" s="6">
        <v>0</v>
      </c>
      <c r="D52" s="6">
        <v>3</v>
      </c>
    </row>
    <row r="53" spans="1:4" ht="30" x14ac:dyDescent="0.25">
      <c r="A53" s="12"/>
      <c r="B53" s="6" t="s">
        <v>37</v>
      </c>
      <c r="C53" s="6">
        <v>0</v>
      </c>
      <c r="D53" s="6">
        <v>1</v>
      </c>
    </row>
    <row r="54" spans="1:4" x14ac:dyDescent="0.25">
      <c r="A54" s="12"/>
      <c r="B54" s="11" t="s">
        <v>38</v>
      </c>
      <c r="C54" s="6">
        <v>0</v>
      </c>
      <c r="D54" s="6">
        <v>6</v>
      </c>
    </row>
    <row r="55" spans="1:4" ht="30" x14ac:dyDescent="0.25">
      <c r="A55" s="12"/>
      <c r="B55" s="12"/>
      <c r="C55" s="6" t="s">
        <v>11</v>
      </c>
      <c r="D55" s="6">
        <v>7</v>
      </c>
    </row>
    <row r="56" spans="1:4" x14ac:dyDescent="0.25">
      <c r="A56" s="12"/>
      <c r="B56" s="12"/>
      <c r="C56" s="6" t="s">
        <v>12</v>
      </c>
      <c r="D56" s="6">
        <v>2</v>
      </c>
    </row>
    <row r="57" spans="1:4" ht="30" x14ac:dyDescent="0.25">
      <c r="A57" s="12"/>
      <c r="B57" s="12"/>
      <c r="C57" s="6" t="s">
        <v>35</v>
      </c>
      <c r="D57" s="6">
        <v>5</v>
      </c>
    </row>
    <row r="58" spans="1:4" ht="30" x14ac:dyDescent="0.25">
      <c r="A58" s="12"/>
      <c r="B58" s="12"/>
      <c r="C58" s="6" t="s">
        <v>18</v>
      </c>
      <c r="D58" s="6">
        <v>2</v>
      </c>
    </row>
    <row r="59" spans="1:4" x14ac:dyDescent="0.25">
      <c r="A59" s="12"/>
      <c r="B59" s="12"/>
      <c r="C59" s="6" t="s">
        <v>36</v>
      </c>
      <c r="D59" s="6">
        <v>1</v>
      </c>
    </row>
    <row r="60" spans="1:4" x14ac:dyDescent="0.25">
      <c r="A60" s="12"/>
      <c r="B60" s="12"/>
      <c r="C60" s="6" t="s">
        <v>19</v>
      </c>
      <c r="D60" s="6">
        <v>2</v>
      </c>
    </row>
    <row r="61" spans="1:4" x14ac:dyDescent="0.25">
      <c r="A61" s="12"/>
      <c r="B61" s="13"/>
      <c r="C61" s="6" t="s">
        <v>29</v>
      </c>
      <c r="D61" s="6">
        <v>4</v>
      </c>
    </row>
    <row r="62" spans="1:4" ht="30" x14ac:dyDescent="0.25">
      <c r="A62" s="12"/>
      <c r="B62" s="6" t="s">
        <v>22</v>
      </c>
      <c r="C62" s="6">
        <v>0</v>
      </c>
      <c r="D62" s="6">
        <v>3</v>
      </c>
    </row>
    <row r="63" spans="1:4" x14ac:dyDescent="0.25">
      <c r="A63" s="12"/>
      <c r="B63" s="6" t="s">
        <v>39</v>
      </c>
      <c r="C63" s="6">
        <v>0</v>
      </c>
      <c r="D63" s="6">
        <v>7</v>
      </c>
    </row>
    <row r="64" spans="1:4" x14ac:dyDescent="0.25">
      <c r="A64" s="12"/>
      <c r="B64" s="6" t="s">
        <v>40</v>
      </c>
      <c r="C64" s="6">
        <v>0</v>
      </c>
      <c r="D64" s="6">
        <v>1</v>
      </c>
    </row>
    <row r="65" spans="1:4" x14ac:dyDescent="0.25">
      <c r="A65" s="12"/>
      <c r="B65" s="6" t="s">
        <v>24</v>
      </c>
      <c r="C65" s="6">
        <v>0</v>
      </c>
      <c r="D65" s="6">
        <v>2</v>
      </c>
    </row>
    <row r="66" spans="1:4" x14ac:dyDescent="0.25">
      <c r="A66" s="12"/>
      <c r="B66" s="6" t="s">
        <v>25</v>
      </c>
      <c r="C66" s="6">
        <v>0</v>
      </c>
      <c r="D66" s="6">
        <v>8</v>
      </c>
    </row>
    <row r="67" spans="1:4" x14ac:dyDescent="0.25">
      <c r="A67" s="12"/>
      <c r="B67" s="6" t="s">
        <v>26</v>
      </c>
      <c r="C67" s="6">
        <v>0</v>
      </c>
      <c r="D67" s="6">
        <v>1</v>
      </c>
    </row>
    <row r="68" spans="1:4" x14ac:dyDescent="0.25">
      <c r="A68" s="13"/>
      <c r="B68" s="6" t="s">
        <v>27</v>
      </c>
      <c r="C68" s="6">
        <v>0</v>
      </c>
      <c r="D68" s="6">
        <v>1</v>
      </c>
    </row>
    <row r="69" spans="1:4" x14ac:dyDescent="0.25">
      <c r="A69" s="15"/>
      <c r="B69" s="6"/>
      <c r="C69" s="8" t="s">
        <v>41</v>
      </c>
      <c r="D69" s="8">
        <f>SUM(D38:D68)</f>
        <v>217</v>
      </c>
    </row>
    <row r="70" spans="1:4" ht="30" x14ac:dyDescent="0.25">
      <c r="A70" s="11" t="s">
        <v>42</v>
      </c>
      <c r="B70" s="6" t="s">
        <v>11</v>
      </c>
      <c r="C70" s="6">
        <v>0</v>
      </c>
      <c r="D70" s="6">
        <v>2</v>
      </c>
    </row>
    <row r="71" spans="1:4" x14ac:dyDescent="0.25">
      <c r="A71" s="13"/>
      <c r="B71" s="6" t="s">
        <v>19</v>
      </c>
      <c r="C71" s="6">
        <v>0</v>
      </c>
      <c r="D71" s="6">
        <v>1</v>
      </c>
    </row>
    <row r="72" spans="1:4" x14ac:dyDescent="0.25">
      <c r="A72" s="6"/>
      <c r="B72" s="6"/>
      <c r="C72" s="8" t="s">
        <v>43</v>
      </c>
      <c r="D72" s="8">
        <f>SUM(D70:D71)</f>
        <v>3</v>
      </c>
    </row>
    <row r="73" spans="1:4" x14ac:dyDescent="0.25">
      <c r="A73" s="11" t="s">
        <v>44</v>
      </c>
      <c r="B73" s="6" t="s">
        <v>32</v>
      </c>
      <c r="C73" s="6">
        <v>0</v>
      </c>
      <c r="D73" s="6">
        <v>2</v>
      </c>
    </row>
    <row r="74" spans="1:4" x14ac:dyDescent="0.25">
      <c r="A74" s="12"/>
      <c r="B74" s="6" t="s">
        <v>12</v>
      </c>
      <c r="C74" s="6">
        <v>0</v>
      </c>
      <c r="D74" s="6">
        <v>1</v>
      </c>
    </row>
    <row r="75" spans="1:4" ht="30" x14ac:dyDescent="0.25">
      <c r="A75" s="12"/>
      <c r="B75" s="6" t="s">
        <v>18</v>
      </c>
      <c r="C75" s="6">
        <v>0</v>
      </c>
      <c r="D75" s="6">
        <v>1</v>
      </c>
    </row>
    <row r="76" spans="1:4" x14ac:dyDescent="0.25">
      <c r="A76" s="12"/>
      <c r="B76" s="6" t="s">
        <v>19</v>
      </c>
      <c r="C76" s="6">
        <v>0</v>
      </c>
      <c r="D76" s="6">
        <v>5</v>
      </c>
    </row>
    <row r="77" spans="1:4" ht="30" x14ac:dyDescent="0.25">
      <c r="A77" s="12"/>
      <c r="B77" s="6" t="s">
        <v>37</v>
      </c>
      <c r="C77" s="6">
        <v>0</v>
      </c>
      <c r="D77" s="6">
        <v>1</v>
      </c>
    </row>
    <row r="78" spans="1:4" x14ac:dyDescent="0.25">
      <c r="A78" s="12"/>
      <c r="B78" s="6" t="s">
        <v>45</v>
      </c>
      <c r="C78" s="6">
        <v>0</v>
      </c>
      <c r="D78" s="6">
        <v>1</v>
      </c>
    </row>
    <row r="79" spans="1:4" x14ac:dyDescent="0.25">
      <c r="A79" s="13"/>
      <c r="B79" s="6" t="s">
        <v>25</v>
      </c>
      <c r="C79" s="6">
        <v>0</v>
      </c>
      <c r="D79" s="6">
        <v>1</v>
      </c>
    </row>
    <row r="80" spans="1:4" x14ac:dyDescent="0.25">
      <c r="A80" s="16"/>
      <c r="B80" s="16"/>
      <c r="C80" s="8" t="s">
        <v>46</v>
      </c>
      <c r="D80" s="8">
        <f>SUM(D73:D79)</f>
        <v>12</v>
      </c>
    </row>
    <row r="81" spans="3:4" x14ac:dyDescent="0.25">
      <c r="C81" s="17" t="s">
        <v>47</v>
      </c>
      <c r="D81" s="17">
        <f>D7+D37+D69+D72+D80</f>
        <v>449</v>
      </c>
    </row>
  </sheetData>
  <mergeCells count="8">
    <mergeCell ref="A70:A71"/>
    <mergeCell ref="A73:A79"/>
    <mergeCell ref="A1:D1"/>
    <mergeCell ref="A4:A6"/>
    <mergeCell ref="A8:A36"/>
    <mergeCell ref="B13:B28"/>
    <mergeCell ref="A38:A68"/>
    <mergeCell ref="B54:B6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2024-06-03T16:31:42Z</dcterms:created>
  <dcterms:modified xsi:type="dcterms:W3CDTF">2024-06-03T16:32:13Z</dcterms:modified>
</cp:coreProperties>
</file>