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3\RELATÓRIO MENSAL 2023\VERSÃO PARA PUBLICAÇÃO\"/>
    </mc:Choice>
  </mc:AlternateContent>
  <xr:revisionPtr revIDLastSave="0" documentId="13_ncr:1_{0D98E0E4-F76B-4C39-ACD2-3A77DE90D1B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34" i="1" l="1"/>
  <c r="E231" i="1"/>
  <c r="E175" i="1"/>
  <c r="E168" i="1"/>
  <c r="E166" i="1"/>
  <c r="E164" i="1"/>
  <c r="E128" i="1"/>
  <c r="E114" i="1"/>
  <c r="E110" i="1"/>
  <c r="E104" i="1"/>
  <c r="E100" i="1"/>
  <c r="E81" i="1"/>
  <c r="E64" i="1"/>
  <c r="E56" i="1"/>
  <c r="E53" i="1"/>
  <c r="E51" i="1"/>
  <c r="E48" i="1"/>
  <c r="E46" i="1"/>
  <c r="E42" i="1"/>
  <c r="E40" i="1"/>
  <c r="E23" i="1"/>
  <c r="E15" i="1"/>
  <c r="E7" i="1"/>
  <c r="E235" i="1" s="1"/>
</calcChain>
</file>

<file path=xl/sharedStrings.xml><?xml version="1.0" encoding="utf-8"?>
<sst xmlns="http://schemas.openxmlformats.org/spreadsheetml/2006/main" count="366" uniqueCount="166">
  <si>
    <t>RELATÓRIO MENSAL POR UNIDADE ADMINISTRATIVA</t>
  </si>
  <si>
    <t>MÊS: FEVEREIRO/2023</t>
  </si>
  <si>
    <t>UNIDADE ADMINISTRATIVA</t>
  </si>
  <si>
    <t>TIPOLOGIA</t>
  </si>
  <si>
    <t>ASSUNTO 1</t>
  </si>
  <si>
    <t>ASSUNTO 2</t>
  </si>
  <si>
    <t>QUANTIDADE MANIFESTAÇÕES</t>
  </si>
  <si>
    <t>AGRICULTURA</t>
  </si>
  <si>
    <t>RECLAMAÇÃO</t>
  </si>
  <si>
    <t>ESTRADA RURAL</t>
  </si>
  <si>
    <t>TOTAL</t>
  </si>
  <si>
    <t>AMBIENTE</t>
  </si>
  <si>
    <t>LAI</t>
  </si>
  <si>
    <t>DOCUMENTOS/PROCESSOS/INFORMAÇÕES/DADOS ESTATÍSTICOS</t>
  </si>
  <si>
    <t>EVENTOS/PROMOÇÕES</t>
  </si>
  <si>
    <t>VEÍCULOS OFICIAIS</t>
  </si>
  <si>
    <t>FISCALIZAÇÃO AMBIENTAL</t>
  </si>
  <si>
    <t>ARBORIZAÇÃO/PLANTIO/CUPIM/FORMIGA/VIVEIRO MUNICIPAL</t>
  </si>
  <si>
    <t>ATENDIMENTO</t>
  </si>
  <si>
    <t>SUGESTÃO</t>
  </si>
  <si>
    <t>SITE OFICIAL</t>
  </si>
  <si>
    <t>ASSISTÊNCIA SOCIAL</t>
  </si>
  <si>
    <t>DENÚNCIA</t>
  </si>
  <si>
    <t>REDE SOCIOASSISTENCIAL E INTERSETORIAL</t>
  </si>
  <si>
    <t>ATENDIMENTO TELEFÔNICO</t>
  </si>
  <si>
    <t>BENEFÍCIOS SOCIAIS</t>
  </si>
  <si>
    <t>CADASTRO ÚNICO</t>
  </si>
  <si>
    <t>LIMPEZA/MANUTENÇÃO DE PRÓPRIOS PÚBLICOS</t>
  </si>
  <si>
    <t>CMTU</t>
  </si>
  <si>
    <t>DOCUMENTOS/PROCESSO/INFORMAÇÕES/DADOS ESTATÍSTICOS</t>
  </si>
  <si>
    <t>TRANSPORTE PÚBLICO/TERMINAL URBANO</t>
  </si>
  <si>
    <t>MULTAS DE TRÂNSITO</t>
  </si>
  <si>
    <t>SINALIZAÇÃO VIÁRIA</t>
  </si>
  <si>
    <t>CAPINA/ROÇAGEM</t>
  </si>
  <si>
    <t>COLETA DOMICILIAR/SELETIVA/SÓLIDOS INERTES</t>
  </si>
  <si>
    <t>IMÓVEL PRIVADO COM MATO ALTO/RESÍDUOS</t>
  </si>
  <si>
    <t>PARQUES INFANTIS</t>
  </si>
  <si>
    <t>SEGURANÇA DE PRÓPRIOS PÚBLICOS</t>
  </si>
  <si>
    <t>TERCEIRIZADAS</t>
  </si>
  <si>
    <t>UTILIZAÇÃO DE ESPAÇO PÚBLICO</t>
  </si>
  <si>
    <t>RECURSO LAI</t>
  </si>
  <si>
    <t>CODEL</t>
  </si>
  <si>
    <t>COHAB</t>
  </si>
  <si>
    <t>HABITAÇÃO</t>
  </si>
  <si>
    <t>TESTE SELETIVO/CONCURSO PÚBLICO</t>
  </si>
  <si>
    <t>CONTROLADORIA</t>
  </si>
  <si>
    <t>BALANÇO PATRIMONIAL</t>
  </si>
  <si>
    <t>CORREGEDORIA</t>
  </si>
  <si>
    <t>DENUNCIA</t>
  </si>
  <si>
    <t>POSTURA SERVIDOR</t>
  </si>
  <si>
    <t>PROCESSO ADMINISTRATIVO DISCIPLINAR</t>
  </si>
  <si>
    <t>CTD</t>
  </si>
  <si>
    <t>CULTURA</t>
  </si>
  <si>
    <t>PROMIC/PROJETOS CULTURAIS/EVENTOS CULTURAIS</t>
  </si>
  <si>
    <t>CARNAVAL 2023</t>
  </si>
  <si>
    <t>PATRIMÔNIO HISTÓRICO/CULTURAL</t>
  </si>
  <si>
    <t>DEFESA SOCIAL</t>
  </si>
  <si>
    <t>ELOGIO</t>
  </si>
  <si>
    <t>ELOGIO EQUIPE</t>
  </si>
  <si>
    <t>INFORMAÇÕES FUNCIONAIS</t>
  </si>
  <si>
    <t>SEGURANÇA PÚBLICA/VANDALISMO</t>
  </si>
  <si>
    <t>DEFESA CIVIL</t>
  </si>
  <si>
    <t>LIMPEZA/MANUTENÇÃO DE ESPAÇOS PÚBLICOS</t>
  </si>
  <si>
    <t>PERTURBAÇÃO DO SOSSEGO</t>
  </si>
  <si>
    <t>EDUCAÇÃO</t>
  </si>
  <si>
    <t>CEI/FILANTRÓPICAS</t>
  </si>
  <si>
    <t>ELOGIO SERVIDOR(A)</t>
  </si>
  <si>
    <t>PROCEDIMENTO INTERNO</t>
  </si>
  <si>
    <t>CENTRAL DE VAGAS</t>
  </si>
  <si>
    <t>MATRÍCULA/TRANSFERÊNCIA</t>
  </si>
  <si>
    <t>OBRAS PÚBLICAS</t>
  </si>
  <si>
    <t>TRANSPORTE ESCOLAR</t>
  </si>
  <si>
    <t>UNIFORME ESCOLAR</t>
  </si>
  <si>
    <t>FAZENDA</t>
  </si>
  <si>
    <t>ALVARÁ DE LICENÇA DE FUNCIONAMENTO</t>
  </si>
  <si>
    <t>CADASTRO IMOBILIÁRIO</t>
  </si>
  <si>
    <t>IPTU</t>
  </si>
  <si>
    <t>ISS</t>
  </si>
  <si>
    <t>ITBI</t>
  </si>
  <si>
    <t>CONSULTA DE DÉBITOS/DÍVIDA ATIVA</t>
  </si>
  <si>
    <t>DEVOLUÇÃO DE VALORES</t>
  </si>
  <si>
    <t>NOTA ELETRÔNICA/NOTA LONDRINA</t>
  </si>
  <si>
    <t>SIMPLIFIQUE</t>
  </si>
  <si>
    <t>FEL</t>
  </si>
  <si>
    <t>EVENTOS/PROJETOS ESPORTIVOS</t>
  </si>
  <si>
    <t>ACADEMIA AO AR LIVRE</t>
  </si>
  <si>
    <t>GESTÃO PÚBLICA</t>
  </si>
  <si>
    <t>OCUPAÇÃO IRREGULAR DE ÁREAS PÚBLICAS</t>
  </si>
  <si>
    <t>COMPETÊNCIA LEGAL DE OUTRO ÓRGÃO</t>
  </si>
  <si>
    <t>LONDRINA ILUMINAÇÃO</t>
  </si>
  <si>
    <t>INSTALAÇÃO LED</t>
  </si>
  <si>
    <t>OBRAS</t>
  </si>
  <si>
    <t>SANEPAR/ESGOTO/OBRAS PÚBLICAS</t>
  </si>
  <si>
    <t>LOTEAMENTO</t>
  </si>
  <si>
    <t>CONSERVAÇÃO VIÁRIA</t>
  </si>
  <si>
    <t>EMPLACAMENTO E NUMERAÇÃO</t>
  </si>
  <si>
    <t>ILUMINAÇÃO PÚBLICA</t>
  </si>
  <si>
    <t>MANUTENÇÃO BUEIRO/GALERIAS PLUVIAIS/CALÇADA IMÓVEIS PÚBLICOS/GUIA</t>
  </si>
  <si>
    <t>OUVIDORIA</t>
  </si>
  <si>
    <t>INDEFERIMENTO/PROCESSO DUPLICADO</t>
  </si>
  <si>
    <t>INDEFERIMENTO 1ª INSTÂNCIA/CAAPSML</t>
  </si>
  <si>
    <t>INDEFERIMENTO 1ª INSTÂNCIA/FAZENDA</t>
  </si>
  <si>
    <t>INDEFERIMENTO 1ª INSTÂNCIA/RECURSOS HUMANOS</t>
  </si>
  <si>
    <t>INDEFERIMENTO 1ª INSTÂNCIA/SAÚDE</t>
  </si>
  <si>
    <t>LICITAÇÃO</t>
  </si>
  <si>
    <t>INDEFERIMENTO/DADOS INCONSISTENTES</t>
  </si>
  <si>
    <t>INDEFERIMENTO/ENTIDADES/ÓRGÃOS EXTERNOS</t>
  </si>
  <si>
    <t>INDEFERIMENTO/MANIFESTAÇÃO NÃO HABILITADA</t>
  </si>
  <si>
    <t>CIRURGIA</t>
  </si>
  <si>
    <t>RESPOSTA EMITIDA PELA OUVIDORIA</t>
  </si>
  <si>
    <t>INDEFERIMENTO 1ª INSTÂNCIA/AMBIENTE</t>
  </si>
  <si>
    <t>MAUS TRATOS ANIMAIS</t>
  </si>
  <si>
    <t>INDEFERIMENTO 1ª INSTÂNCIA/CMTU</t>
  </si>
  <si>
    <t>FISCALIZAÇÃO</t>
  </si>
  <si>
    <t>FISCALIZAÇÃO DE TRÂNSITO</t>
  </si>
  <si>
    <t>INDEFERIMENTO 1ª INSTÂNCIA/EDUCAÇÃO</t>
  </si>
  <si>
    <t>FISCALIZAÇÃO ATIVIDADES ECONÔMICAS</t>
  </si>
  <si>
    <t>INDEFERIMENTO 1ª INSTÂNCIA/OBRAS E PAVIMENTAÇÃO</t>
  </si>
  <si>
    <t>OBRAS PARTICULARES</t>
  </si>
  <si>
    <t>INDEFERIMENTO 1ª INSTÂNCIA/PROCON-LD</t>
  </si>
  <si>
    <t>DEMANDA CONSUMERISTA</t>
  </si>
  <si>
    <t>DEMANDA VIGILÂNCIA AMBIENTAL</t>
  </si>
  <si>
    <t>INDEFERIMENTO/MANIFESTAÇÃO GENÉRICA</t>
  </si>
  <si>
    <t>ATENDIMENTO AGENDAMENTO</t>
  </si>
  <si>
    <t>PLANEJAMENTO</t>
  </si>
  <si>
    <t>PROCURADORIA</t>
  </si>
  <si>
    <t>EXECUÇÃO FISCAL</t>
  </si>
  <si>
    <t>RECURSOS HUMANOS</t>
  </si>
  <si>
    <t>LANÇAMENTO EM FICHA FUNCIONAL</t>
  </si>
  <si>
    <t>SAÚDE</t>
  </si>
  <si>
    <t>PRÓTESE/ÓRTESE/CADEIRA DE RODAS</t>
  </si>
  <si>
    <t>CIRURGIA GERAL</t>
  </si>
  <si>
    <t>NEUROCIRURGIA</t>
  </si>
  <si>
    <t>OFTALMOLOGIA</t>
  </si>
  <si>
    <t>ONCOLOGIA</t>
  </si>
  <si>
    <t>UROLOGIA</t>
  </si>
  <si>
    <t>CONSULTA ESPECIALISTA</t>
  </si>
  <si>
    <t>ALZHEIMER</t>
  </si>
  <si>
    <t>DERMATOLOGIA</t>
  </si>
  <si>
    <t>GASTROENTEROLOGIA</t>
  </si>
  <si>
    <t>ORTOPEDIA</t>
  </si>
  <si>
    <t>DEMANDA VIGILÂNCIA SANITÁRIA</t>
  </si>
  <si>
    <t>EXAMES</t>
  </si>
  <si>
    <t>IMAGEM</t>
  </si>
  <si>
    <t>ITENS DE HIGIENE/MEDICAMENTOS/ALIMENTAÇÃO ESPECIAL</t>
  </si>
  <si>
    <t>VACINAÇÃO</t>
  </si>
  <si>
    <t>APARELHO AUDITIVO</t>
  </si>
  <si>
    <t>ATENDIMENTO ESPECIALIZADO</t>
  </si>
  <si>
    <t>DITGD</t>
  </si>
  <si>
    <t>FISIOTERAPIA</t>
  </si>
  <si>
    <t>FONOAUDIOLOGIA</t>
  </si>
  <si>
    <t>ATENDIMENTO MÉDICO/ENFERMAGEM</t>
  </si>
  <si>
    <t>ATENDIMENTO ODONTOLÓGICO</t>
  </si>
  <si>
    <t>GINECOLOGIA</t>
  </si>
  <si>
    <t>CARDIOLOGIA</t>
  </si>
  <si>
    <t>NEUROLOGIA</t>
  </si>
  <si>
    <t>NEUROPEDIATRIA</t>
  </si>
  <si>
    <t>REUMATOLOGIA</t>
  </si>
  <si>
    <t>CONVENIADAS</t>
  </si>
  <si>
    <t>ENDOSCOPIA</t>
  </si>
  <si>
    <t>FÍSICO</t>
  </si>
  <si>
    <t>LABORATORIAL</t>
  </si>
  <si>
    <t>ORÇAMENTOS / RECURSOS</t>
  </si>
  <si>
    <t>TRABALHO</t>
  </si>
  <si>
    <t>VAGA DE EMPREGO</t>
  </si>
  <si>
    <t>TOTAL MANIFESTAÇÕES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</si>
</sst>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4"/>
      <color rgb="FF000000"/>
      <name val="Arial"/>
      <family val="2"/>
      <charset val="1"/>
    </font>
    <font>
      <sz val="14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DD7EE"/>
        <bgColor rgb="FFB4C7DC"/>
      </patternFill>
    </fill>
    <fill>
      <patternFill patternType="solid">
        <fgColor rgb="FFFFE699"/>
        <bgColor rgb="FFFFFFCC"/>
      </patternFill>
    </fill>
    <fill>
      <patternFill patternType="solid">
        <fgColor rgb="FFC5E0B4"/>
        <bgColor rgb="FFD9D9D9"/>
      </patternFill>
    </fill>
    <fill>
      <patternFill patternType="solid">
        <fgColor rgb="FFFFFFFF"/>
        <bgColor rgb="FFFF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5" fillId="0" borderId="0"/>
  </cellStyleXfs>
  <cellXfs count="3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4" borderId="1" xfId="1" applyFont="1" applyFill="1" applyBorder="1" applyAlignment="1">
      <alignment horizontal="center" vertical="center" wrapText="1"/>
    </xf>
    <xf numFmtId="0" fontId="0" fillId="0" borderId="2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0" fillId="0" borderId="2" xfId="1" applyFont="1" applyBorder="1" applyAlignment="1">
      <alignment horizontal="center" vertical="center" wrapText="1"/>
    </xf>
    <xf numFmtId="0" fontId="0" fillId="5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5B9BD5"/>
      <rgbColor rgb="FF8FAADC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E699"/>
      <rgbColor rgb="FF99CCFF"/>
      <rgbColor rgb="FFFF99CC"/>
      <rgbColor rgb="FFCC99FF"/>
      <rgbColor rgb="FFD9D9D9"/>
      <rgbColor rgb="FF4472C4"/>
      <rgbColor rgb="FF33CCCC"/>
      <rgbColor rgb="FF99CC00"/>
      <rgbColor rgb="FFFFC000"/>
      <rgbColor rgb="FFFF9900"/>
      <rgbColor rgb="FFED7D31"/>
      <rgbColor rgb="FF595959"/>
      <rgbColor rgb="FFA5A5A5"/>
      <rgbColor rgb="FF003366"/>
      <rgbColor rgb="FF70AD47"/>
      <rgbColor rgb="FF111111"/>
      <rgbColor rgb="FF333300"/>
      <rgbColor rgb="FF9E480E"/>
      <rgbColor rgb="FF993366"/>
      <rgbColor rgb="FF264478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36"/>
  <sheetViews>
    <sheetView tabSelected="1" zoomScaleNormal="100" workbookViewId="0">
      <selection activeCell="C22" sqref="C22"/>
    </sheetView>
  </sheetViews>
  <sheetFormatPr defaultColWidth="11.7109375" defaultRowHeight="15" x14ac:dyDescent="0.25"/>
  <cols>
    <col min="1" max="1" width="20.85546875" style="12" customWidth="1"/>
    <col min="2" max="2" width="18.5703125" style="12" customWidth="1"/>
    <col min="3" max="3" width="39.42578125" style="6" customWidth="1"/>
    <col min="4" max="4" width="32.85546875" style="6" customWidth="1"/>
    <col min="5" max="5" width="20.7109375" style="12" customWidth="1"/>
    <col min="6" max="54" width="9.42578125" customWidth="1"/>
  </cols>
  <sheetData>
    <row r="1" spans="1:5" ht="15" customHeight="1" x14ac:dyDescent="0.25">
      <c r="A1" s="31" t="s">
        <v>0</v>
      </c>
      <c r="B1" s="31"/>
      <c r="C1" s="31"/>
      <c r="D1" s="31"/>
      <c r="E1" s="31"/>
    </row>
    <row r="2" spans="1:5" ht="15" customHeight="1" x14ac:dyDescent="0.25">
      <c r="A2" s="19"/>
      <c r="B2" s="20"/>
      <c r="C2" s="20"/>
      <c r="D2" s="20"/>
      <c r="E2" s="19"/>
    </row>
    <row r="3" spans="1:5" ht="18.75" customHeight="1" x14ac:dyDescent="0.25">
      <c r="A3" s="32" t="s">
        <v>1</v>
      </c>
      <c r="B3" s="32"/>
      <c r="C3" s="32"/>
      <c r="D3" s="32"/>
      <c r="E3" s="32"/>
    </row>
    <row r="4" spans="1:5" ht="15" customHeight="1" x14ac:dyDescent="0.25"/>
    <row r="5" spans="1:5" ht="30" x14ac:dyDescent="0.25">
      <c r="A5" s="7" t="s">
        <v>2</v>
      </c>
      <c r="B5" s="7" t="s">
        <v>3</v>
      </c>
      <c r="C5" s="7" t="s">
        <v>4</v>
      </c>
      <c r="D5" s="7" t="s">
        <v>5</v>
      </c>
      <c r="E5" s="7" t="s">
        <v>6</v>
      </c>
    </row>
    <row r="6" spans="1:5" x14ac:dyDescent="0.25">
      <c r="A6" s="5" t="s">
        <v>7</v>
      </c>
      <c r="B6" s="4" t="s">
        <v>8</v>
      </c>
      <c r="C6" s="1" t="s">
        <v>9</v>
      </c>
      <c r="D6" s="1">
        <v>0</v>
      </c>
      <c r="E6" s="4">
        <v>3</v>
      </c>
    </row>
    <row r="7" spans="1:5" x14ac:dyDescent="0.25">
      <c r="A7" s="13"/>
      <c r="B7" s="14"/>
      <c r="C7" s="8"/>
      <c r="D7" s="7" t="s">
        <v>10</v>
      </c>
      <c r="E7" s="7">
        <f>SUM(E6)</f>
        <v>3</v>
      </c>
    </row>
    <row r="8" spans="1:5" ht="30" customHeight="1" x14ac:dyDescent="0.25">
      <c r="A8" s="21" t="s">
        <v>11</v>
      </c>
      <c r="B8" s="23" t="s">
        <v>12</v>
      </c>
      <c r="C8" s="24" t="s">
        <v>13</v>
      </c>
      <c r="D8" s="1" t="s">
        <v>14</v>
      </c>
      <c r="E8" s="4">
        <v>1</v>
      </c>
    </row>
    <row r="9" spans="1:5" ht="30" customHeight="1" x14ac:dyDescent="0.25">
      <c r="A9" s="21"/>
      <c r="B9" s="23"/>
      <c r="C9" s="24"/>
      <c r="D9" s="1" t="s">
        <v>15</v>
      </c>
      <c r="E9" s="4">
        <v>1</v>
      </c>
    </row>
    <row r="10" spans="1:5" x14ac:dyDescent="0.25">
      <c r="A10" s="21"/>
      <c r="B10" s="23"/>
      <c r="C10" s="1" t="s">
        <v>16</v>
      </c>
      <c r="D10" s="4">
        <v>0</v>
      </c>
      <c r="E10" s="4">
        <v>1</v>
      </c>
    </row>
    <row r="11" spans="1:5" ht="24" customHeight="1" x14ac:dyDescent="0.25">
      <c r="A11" s="21"/>
      <c r="B11" s="22" t="s">
        <v>8</v>
      </c>
      <c r="C11" s="1" t="s">
        <v>17</v>
      </c>
      <c r="D11" s="4">
        <v>0</v>
      </c>
      <c r="E11" s="4">
        <v>2</v>
      </c>
    </row>
    <row r="12" spans="1:5" x14ac:dyDescent="0.25">
      <c r="A12" s="21"/>
      <c r="B12" s="22"/>
      <c r="C12" s="1" t="s">
        <v>18</v>
      </c>
      <c r="D12" s="4">
        <v>0</v>
      </c>
      <c r="E12" s="4">
        <v>1</v>
      </c>
    </row>
    <row r="13" spans="1:5" x14ac:dyDescent="0.25">
      <c r="A13" s="21"/>
      <c r="B13" s="22"/>
      <c r="C13" s="1" t="s">
        <v>16</v>
      </c>
      <c r="D13" s="4">
        <v>0</v>
      </c>
      <c r="E13" s="4">
        <v>1</v>
      </c>
    </row>
    <row r="14" spans="1:5" x14ac:dyDescent="0.25">
      <c r="A14" s="21"/>
      <c r="B14" s="4" t="s">
        <v>19</v>
      </c>
      <c r="C14" s="1" t="s">
        <v>20</v>
      </c>
      <c r="D14" s="4">
        <v>0</v>
      </c>
      <c r="E14" s="4">
        <v>1</v>
      </c>
    </row>
    <row r="15" spans="1:5" x14ac:dyDescent="0.25">
      <c r="A15" s="13"/>
      <c r="B15" s="14"/>
      <c r="C15" s="8"/>
      <c r="D15" s="7" t="s">
        <v>10</v>
      </c>
      <c r="E15" s="7">
        <f>SUM(E8:E14)</f>
        <v>8</v>
      </c>
    </row>
    <row r="16" spans="1:5" ht="30" x14ac:dyDescent="0.25">
      <c r="A16" s="21" t="s">
        <v>21</v>
      </c>
      <c r="B16" s="4" t="s">
        <v>22</v>
      </c>
      <c r="C16" s="1" t="s">
        <v>23</v>
      </c>
      <c r="D16" s="4">
        <v>0</v>
      </c>
      <c r="E16" s="4">
        <v>1</v>
      </c>
    </row>
    <row r="17" spans="1:5" ht="15" customHeight="1" x14ac:dyDescent="0.25">
      <c r="A17" s="21"/>
      <c r="B17" s="22" t="s">
        <v>8</v>
      </c>
      <c r="C17" s="1" t="s">
        <v>18</v>
      </c>
      <c r="D17" s="4">
        <v>0</v>
      </c>
      <c r="E17" s="4">
        <v>1</v>
      </c>
    </row>
    <row r="18" spans="1:5" x14ac:dyDescent="0.25">
      <c r="A18" s="21"/>
      <c r="B18" s="22"/>
      <c r="C18" s="1" t="s">
        <v>24</v>
      </c>
      <c r="D18" s="4">
        <v>0</v>
      </c>
      <c r="E18" s="4">
        <v>3</v>
      </c>
    </row>
    <row r="19" spans="1:5" x14ac:dyDescent="0.25">
      <c r="A19" s="21"/>
      <c r="B19" s="22"/>
      <c r="C19" s="1" t="s">
        <v>25</v>
      </c>
      <c r="D19" s="4">
        <v>0</v>
      </c>
      <c r="E19" s="4">
        <v>3</v>
      </c>
    </row>
    <row r="20" spans="1:5" x14ac:dyDescent="0.25">
      <c r="A20" s="21"/>
      <c r="B20" s="22"/>
      <c r="C20" s="1" t="s">
        <v>26</v>
      </c>
      <c r="D20" s="4">
        <v>0</v>
      </c>
      <c r="E20" s="4">
        <v>1</v>
      </c>
    </row>
    <row r="21" spans="1:5" ht="30" x14ac:dyDescent="0.25">
      <c r="A21" s="21"/>
      <c r="B21" s="22"/>
      <c r="C21" s="1" t="s">
        <v>13</v>
      </c>
      <c r="D21" s="4">
        <v>0</v>
      </c>
      <c r="E21" s="4">
        <v>1</v>
      </c>
    </row>
    <row r="22" spans="1:5" ht="30" x14ac:dyDescent="0.25">
      <c r="A22" s="21"/>
      <c r="B22" s="22"/>
      <c r="C22" s="1" t="s">
        <v>27</v>
      </c>
      <c r="D22" s="4">
        <v>0</v>
      </c>
      <c r="E22" s="4">
        <v>1</v>
      </c>
    </row>
    <row r="23" spans="1:5" x14ac:dyDescent="0.25">
      <c r="A23" s="13"/>
      <c r="B23" s="14"/>
      <c r="C23" s="8"/>
      <c r="D23" s="7" t="s">
        <v>10</v>
      </c>
      <c r="E23" s="7">
        <f>SUM(E16:E22)</f>
        <v>11</v>
      </c>
    </row>
    <row r="24" spans="1:5" ht="45" customHeight="1" x14ac:dyDescent="0.25">
      <c r="A24" s="21" t="s">
        <v>28</v>
      </c>
      <c r="B24" s="23" t="s">
        <v>12</v>
      </c>
      <c r="C24" s="1" t="s">
        <v>29</v>
      </c>
      <c r="D24" s="1" t="s">
        <v>30</v>
      </c>
      <c r="E24" s="4">
        <v>3</v>
      </c>
    </row>
    <row r="25" spans="1:5" x14ac:dyDescent="0.25">
      <c r="A25" s="21"/>
      <c r="B25" s="23"/>
      <c r="C25" s="1" t="s">
        <v>31</v>
      </c>
      <c r="D25" s="4">
        <v>0</v>
      </c>
      <c r="E25" s="4">
        <v>1</v>
      </c>
    </row>
    <row r="26" spans="1:5" x14ac:dyDescent="0.25">
      <c r="A26" s="21"/>
      <c r="B26" s="23"/>
      <c r="C26" s="1" t="s">
        <v>32</v>
      </c>
      <c r="D26" s="4">
        <v>0</v>
      </c>
      <c r="E26" s="4">
        <v>1</v>
      </c>
    </row>
    <row r="27" spans="1:5" x14ac:dyDescent="0.25">
      <c r="A27" s="21"/>
      <c r="B27" s="4" t="s">
        <v>8</v>
      </c>
      <c r="C27" s="1" t="s">
        <v>33</v>
      </c>
      <c r="D27" s="4">
        <v>0</v>
      </c>
      <c r="E27" s="4">
        <v>4</v>
      </c>
    </row>
    <row r="28" spans="1:5" ht="30" x14ac:dyDescent="0.25">
      <c r="A28" s="21"/>
      <c r="B28" s="4" t="s">
        <v>8</v>
      </c>
      <c r="C28" s="1" t="s">
        <v>34</v>
      </c>
      <c r="D28" s="4">
        <v>0</v>
      </c>
      <c r="E28" s="4">
        <v>4</v>
      </c>
    </row>
    <row r="29" spans="1:5" ht="30" x14ac:dyDescent="0.25">
      <c r="A29" s="21"/>
      <c r="B29" s="4" t="s">
        <v>8</v>
      </c>
      <c r="C29" s="1" t="s">
        <v>35</v>
      </c>
      <c r="D29" s="4">
        <v>0</v>
      </c>
      <c r="E29" s="4">
        <v>2</v>
      </c>
    </row>
    <row r="30" spans="1:5" x14ac:dyDescent="0.25">
      <c r="A30" s="21"/>
      <c r="B30" s="4" t="s">
        <v>8</v>
      </c>
      <c r="C30" s="1" t="s">
        <v>36</v>
      </c>
      <c r="D30" s="9">
        <v>0</v>
      </c>
      <c r="E30" s="4">
        <v>2</v>
      </c>
    </row>
    <row r="31" spans="1:5" x14ac:dyDescent="0.25">
      <c r="A31" s="21"/>
      <c r="B31" s="4" t="s">
        <v>8</v>
      </c>
      <c r="C31" s="1" t="s">
        <v>37</v>
      </c>
      <c r="D31" s="4">
        <v>0</v>
      </c>
      <c r="E31" s="4">
        <v>1</v>
      </c>
    </row>
    <row r="32" spans="1:5" x14ac:dyDescent="0.25">
      <c r="A32" s="21"/>
      <c r="B32" s="4" t="s">
        <v>8</v>
      </c>
      <c r="C32" s="1" t="s">
        <v>32</v>
      </c>
      <c r="D32" s="4">
        <v>0</v>
      </c>
      <c r="E32" s="4">
        <v>1</v>
      </c>
    </row>
    <row r="33" spans="1:5" x14ac:dyDescent="0.25">
      <c r="A33" s="21"/>
      <c r="B33" s="4" t="s">
        <v>8</v>
      </c>
      <c r="C33" s="1" t="s">
        <v>38</v>
      </c>
      <c r="D33" s="4">
        <v>0</v>
      </c>
      <c r="E33" s="4">
        <v>3</v>
      </c>
    </row>
    <row r="34" spans="1:5" ht="30" x14ac:dyDescent="0.25">
      <c r="A34" s="21"/>
      <c r="B34" s="4" t="s">
        <v>8</v>
      </c>
      <c r="C34" s="1" t="s">
        <v>30</v>
      </c>
      <c r="D34" s="4">
        <v>0</v>
      </c>
      <c r="E34" s="4">
        <v>7</v>
      </c>
    </row>
    <row r="35" spans="1:5" x14ac:dyDescent="0.25">
      <c r="A35" s="21"/>
      <c r="B35" s="4" t="s">
        <v>8</v>
      </c>
      <c r="C35" s="1" t="s">
        <v>39</v>
      </c>
      <c r="D35" s="4">
        <v>0</v>
      </c>
      <c r="E35" s="4">
        <v>1</v>
      </c>
    </row>
    <row r="36" spans="1:5" x14ac:dyDescent="0.25">
      <c r="A36" s="21"/>
      <c r="B36" s="4" t="s">
        <v>40</v>
      </c>
      <c r="C36" s="1" t="s">
        <v>31</v>
      </c>
      <c r="D36" s="4">
        <v>0</v>
      </c>
      <c r="E36" s="4">
        <v>2</v>
      </c>
    </row>
    <row r="37" spans="1:5" x14ac:dyDescent="0.25">
      <c r="A37" s="21"/>
      <c r="B37" s="4" t="s">
        <v>19</v>
      </c>
      <c r="C37" s="1" t="s">
        <v>36</v>
      </c>
      <c r="D37" s="4">
        <v>0</v>
      </c>
      <c r="E37" s="4">
        <v>1</v>
      </c>
    </row>
    <row r="38" spans="1:5" x14ac:dyDescent="0.25">
      <c r="A38" s="21"/>
      <c r="B38" s="4" t="s">
        <v>19</v>
      </c>
      <c r="C38" s="1" t="s">
        <v>32</v>
      </c>
      <c r="D38" s="4">
        <v>0</v>
      </c>
      <c r="E38" s="4">
        <v>4</v>
      </c>
    </row>
    <row r="39" spans="1:5" ht="30" x14ac:dyDescent="0.25">
      <c r="A39" s="21"/>
      <c r="B39" s="4" t="s">
        <v>19</v>
      </c>
      <c r="C39" s="1" t="s">
        <v>30</v>
      </c>
      <c r="D39" s="4">
        <v>0</v>
      </c>
      <c r="E39" s="4">
        <v>1</v>
      </c>
    </row>
    <row r="40" spans="1:5" x14ac:dyDescent="0.25">
      <c r="A40" s="13"/>
      <c r="B40" s="14"/>
      <c r="C40" s="8"/>
      <c r="D40" s="7" t="s">
        <v>10</v>
      </c>
      <c r="E40" s="7">
        <f>SUM(E24:E39)</f>
        <v>38</v>
      </c>
    </row>
    <row r="41" spans="1:5" ht="30" x14ac:dyDescent="0.25">
      <c r="A41" s="5" t="s">
        <v>41</v>
      </c>
      <c r="B41" s="4" t="s">
        <v>8</v>
      </c>
      <c r="C41" s="1" t="s">
        <v>29</v>
      </c>
      <c r="D41" s="4">
        <v>0</v>
      </c>
      <c r="E41" s="4">
        <v>1</v>
      </c>
    </row>
    <row r="42" spans="1:5" x14ac:dyDescent="0.25">
      <c r="A42" s="13"/>
      <c r="B42" s="14"/>
      <c r="C42" s="8"/>
      <c r="D42" s="7" t="s">
        <v>10</v>
      </c>
      <c r="E42" s="7">
        <f>SUM(E41)</f>
        <v>1</v>
      </c>
    </row>
    <row r="43" spans="1:5" x14ac:dyDescent="0.25">
      <c r="A43" s="21" t="s">
        <v>42</v>
      </c>
      <c r="B43" s="15" t="s">
        <v>12</v>
      </c>
      <c r="C43" s="1" t="s">
        <v>43</v>
      </c>
      <c r="D43" s="4">
        <v>0</v>
      </c>
      <c r="E43" s="4">
        <v>2</v>
      </c>
    </row>
    <row r="44" spans="1:5" ht="15" customHeight="1" x14ac:dyDescent="0.25">
      <c r="A44" s="21"/>
      <c r="B44" s="22" t="s">
        <v>8</v>
      </c>
      <c r="C44" s="1" t="s">
        <v>43</v>
      </c>
      <c r="D44" s="4">
        <v>0</v>
      </c>
      <c r="E44" s="4">
        <v>1</v>
      </c>
    </row>
    <row r="45" spans="1:5" x14ac:dyDescent="0.25">
      <c r="A45" s="21"/>
      <c r="B45" s="22"/>
      <c r="C45" s="1" t="s">
        <v>44</v>
      </c>
      <c r="D45" s="4">
        <v>0</v>
      </c>
      <c r="E45" s="4">
        <v>1</v>
      </c>
    </row>
    <row r="46" spans="1:5" x14ac:dyDescent="0.25">
      <c r="A46" s="13"/>
      <c r="B46" s="14"/>
      <c r="C46" s="8"/>
      <c r="D46" s="7" t="s">
        <v>10</v>
      </c>
      <c r="E46" s="7">
        <f>SUM(E43:E45)</f>
        <v>4</v>
      </c>
    </row>
    <row r="47" spans="1:5" ht="30" x14ac:dyDescent="0.25">
      <c r="A47" s="5" t="s">
        <v>45</v>
      </c>
      <c r="B47" s="15" t="s">
        <v>12</v>
      </c>
      <c r="C47" s="1" t="s">
        <v>29</v>
      </c>
      <c r="D47" s="4" t="s">
        <v>46</v>
      </c>
      <c r="E47" s="4">
        <v>1</v>
      </c>
    </row>
    <row r="48" spans="1:5" x14ac:dyDescent="0.25">
      <c r="A48" s="13"/>
      <c r="B48" s="16"/>
      <c r="C48" s="8"/>
      <c r="D48" s="7" t="s">
        <v>10</v>
      </c>
      <c r="E48" s="7">
        <f>SUM(E47)</f>
        <v>1</v>
      </c>
    </row>
    <row r="49" spans="1:5" ht="15" customHeight="1" x14ac:dyDescent="0.25">
      <c r="A49" s="27" t="s">
        <v>47</v>
      </c>
      <c r="B49" s="4" t="s">
        <v>48</v>
      </c>
      <c r="C49" s="1" t="s">
        <v>49</v>
      </c>
      <c r="D49" s="4">
        <v>0</v>
      </c>
      <c r="E49" s="4">
        <v>11</v>
      </c>
    </row>
    <row r="50" spans="1:5" ht="30" x14ac:dyDescent="0.25">
      <c r="A50" s="27"/>
      <c r="B50" s="15" t="s">
        <v>12</v>
      </c>
      <c r="C50" s="1" t="s">
        <v>29</v>
      </c>
      <c r="D50" s="1" t="s">
        <v>50</v>
      </c>
      <c r="E50" s="4">
        <v>5</v>
      </c>
    </row>
    <row r="51" spans="1:5" x14ac:dyDescent="0.25">
      <c r="A51" s="8"/>
      <c r="B51" s="16"/>
      <c r="C51" s="8"/>
      <c r="D51" s="7" t="s">
        <v>10</v>
      </c>
      <c r="E51" s="7">
        <f>SUM(E49:E50)</f>
        <v>16</v>
      </c>
    </row>
    <row r="52" spans="1:5" ht="30" x14ac:dyDescent="0.25">
      <c r="A52" s="2" t="s">
        <v>51</v>
      </c>
      <c r="B52" s="15" t="s">
        <v>12</v>
      </c>
      <c r="C52" s="1" t="s">
        <v>29</v>
      </c>
      <c r="D52" s="9">
        <v>0</v>
      </c>
      <c r="E52" s="4">
        <v>1</v>
      </c>
    </row>
    <row r="53" spans="1:5" x14ac:dyDescent="0.25">
      <c r="A53" s="14"/>
      <c r="B53" s="16"/>
      <c r="C53" s="8"/>
      <c r="D53" s="7" t="s">
        <v>10</v>
      </c>
      <c r="E53" s="7">
        <f>SUM(E52)</f>
        <v>1</v>
      </c>
    </row>
    <row r="54" spans="1:5" ht="30" x14ac:dyDescent="0.25">
      <c r="A54" s="21" t="s">
        <v>52</v>
      </c>
      <c r="B54" s="15" t="s">
        <v>12</v>
      </c>
      <c r="C54" s="1" t="s">
        <v>53</v>
      </c>
      <c r="D54" s="4" t="s">
        <v>54</v>
      </c>
      <c r="E54" s="4">
        <v>1</v>
      </c>
    </row>
    <row r="55" spans="1:5" x14ac:dyDescent="0.25">
      <c r="A55" s="21"/>
      <c r="B55" s="4" t="s">
        <v>8</v>
      </c>
      <c r="C55" s="1" t="s">
        <v>55</v>
      </c>
      <c r="D55" s="4">
        <v>0</v>
      </c>
      <c r="E55" s="4">
        <v>1</v>
      </c>
    </row>
    <row r="56" spans="1:5" x14ac:dyDescent="0.25">
      <c r="A56" s="13"/>
      <c r="B56" s="14"/>
      <c r="C56" s="8"/>
      <c r="D56" s="7" t="s">
        <v>10</v>
      </c>
      <c r="E56" s="7">
        <f>SUM(E54:E55)</f>
        <v>2</v>
      </c>
    </row>
    <row r="57" spans="1:5" x14ac:dyDescent="0.25">
      <c r="A57" s="21" t="s">
        <v>56</v>
      </c>
      <c r="B57" s="15" t="s">
        <v>57</v>
      </c>
      <c r="C57" s="1" t="s">
        <v>58</v>
      </c>
      <c r="D57" s="4">
        <v>0</v>
      </c>
      <c r="E57" s="4">
        <v>2</v>
      </c>
    </row>
    <row r="58" spans="1:5" ht="30" customHeight="1" x14ac:dyDescent="0.25">
      <c r="A58" s="21"/>
      <c r="B58" s="30" t="s">
        <v>12</v>
      </c>
      <c r="C58" s="11" t="s">
        <v>29</v>
      </c>
      <c r="D58" s="1" t="s">
        <v>59</v>
      </c>
      <c r="E58" s="4">
        <v>1</v>
      </c>
    </row>
    <row r="59" spans="1:5" ht="30" x14ac:dyDescent="0.25">
      <c r="A59" s="21"/>
      <c r="B59" s="30"/>
      <c r="C59" s="1" t="s">
        <v>29</v>
      </c>
      <c r="D59" s="1" t="s">
        <v>60</v>
      </c>
      <c r="E59" s="4">
        <v>1</v>
      </c>
    </row>
    <row r="60" spans="1:5" ht="15" customHeight="1" x14ac:dyDescent="0.25">
      <c r="A60" s="21"/>
      <c r="B60" s="22" t="s">
        <v>8</v>
      </c>
      <c r="C60" s="1" t="s">
        <v>61</v>
      </c>
      <c r="D60" s="4">
        <v>0</v>
      </c>
      <c r="E60" s="4">
        <v>1</v>
      </c>
    </row>
    <row r="61" spans="1:5" ht="30" x14ac:dyDescent="0.25">
      <c r="A61" s="21"/>
      <c r="B61" s="22"/>
      <c r="C61" s="1" t="s">
        <v>62</v>
      </c>
      <c r="D61" s="4">
        <v>0</v>
      </c>
      <c r="E61" s="4">
        <v>2</v>
      </c>
    </row>
    <row r="62" spans="1:5" x14ac:dyDescent="0.25">
      <c r="A62" s="21"/>
      <c r="B62" s="22"/>
      <c r="C62" s="1" t="s">
        <v>63</v>
      </c>
      <c r="D62" s="4">
        <v>0</v>
      </c>
      <c r="E62" s="4">
        <v>2</v>
      </c>
    </row>
    <row r="63" spans="1:5" x14ac:dyDescent="0.25">
      <c r="A63" s="21"/>
      <c r="B63" s="22"/>
      <c r="C63" s="1" t="s">
        <v>60</v>
      </c>
      <c r="D63" s="4">
        <v>0</v>
      </c>
      <c r="E63" s="4">
        <v>4</v>
      </c>
    </row>
    <row r="64" spans="1:5" x14ac:dyDescent="0.25">
      <c r="A64" s="13"/>
      <c r="B64" s="14"/>
      <c r="C64" s="8"/>
      <c r="D64" s="7" t="s">
        <v>10</v>
      </c>
      <c r="E64" s="7">
        <f>SUM(E57:E63)</f>
        <v>13</v>
      </c>
    </row>
    <row r="65" spans="1:5" x14ac:dyDescent="0.25">
      <c r="A65" s="28" t="s">
        <v>64</v>
      </c>
      <c r="B65" s="4" t="s">
        <v>48</v>
      </c>
      <c r="C65" s="1" t="s">
        <v>65</v>
      </c>
      <c r="D65" s="4">
        <v>0</v>
      </c>
      <c r="E65" s="4">
        <v>2</v>
      </c>
    </row>
    <row r="66" spans="1:5" ht="15" customHeight="1" x14ac:dyDescent="0.25">
      <c r="A66" s="28"/>
      <c r="B66" s="23" t="s">
        <v>57</v>
      </c>
      <c r="C66" s="1" t="s">
        <v>58</v>
      </c>
      <c r="D66" s="4">
        <v>0</v>
      </c>
      <c r="E66" s="4">
        <v>1</v>
      </c>
    </row>
    <row r="67" spans="1:5" x14ac:dyDescent="0.25">
      <c r="A67" s="28"/>
      <c r="B67" s="23"/>
      <c r="C67" s="1" t="s">
        <v>66</v>
      </c>
      <c r="D67" s="4">
        <v>0</v>
      </c>
      <c r="E67" s="4">
        <v>1</v>
      </c>
    </row>
    <row r="68" spans="1:5" ht="30" customHeight="1" x14ac:dyDescent="0.25">
      <c r="A68" s="28"/>
      <c r="B68" s="29" t="s">
        <v>12</v>
      </c>
      <c r="C68" s="1" t="s">
        <v>29</v>
      </c>
      <c r="D68" s="1" t="s">
        <v>67</v>
      </c>
      <c r="E68" s="4">
        <v>1</v>
      </c>
    </row>
    <row r="69" spans="1:5" ht="30" x14ac:dyDescent="0.25">
      <c r="A69" s="28"/>
      <c r="B69" s="29"/>
      <c r="C69" s="1" t="s">
        <v>29</v>
      </c>
      <c r="D69" s="1" t="s">
        <v>68</v>
      </c>
      <c r="E69" s="4">
        <v>1</v>
      </c>
    </row>
    <row r="70" spans="1:5" x14ac:dyDescent="0.25">
      <c r="A70" s="28"/>
      <c r="B70" s="29"/>
      <c r="C70" s="1" t="s">
        <v>69</v>
      </c>
      <c r="D70" s="1" t="s">
        <v>68</v>
      </c>
      <c r="E70" s="4">
        <v>2</v>
      </c>
    </row>
    <row r="71" spans="1:5" ht="15" customHeight="1" x14ac:dyDescent="0.25">
      <c r="A71" s="28"/>
      <c r="B71" s="22" t="s">
        <v>8</v>
      </c>
      <c r="C71" s="1" t="s">
        <v>24</v>
      </c>
      <c r="D71" s="4">
        <v>0</v>
      </c>
      <c r="E71" s="4">
        <v>3</v>
      </c>
    </row>
    <row r="72" spans="1:5" x14ac:dyDescent="0.25">
      <c r="A72" s="28"/>
      <c r="B72" s="22"/>
      <c r="C72" s="1" t="s">
        <v>68</v>
      </c>
      <c r="D72" s="4">
        <v>0</v>
      </c>
      <c r="E72" s="4">
        <v>2</v>
      </c>
    </row>
    <row r="73" spans="1:5" ht="30" x14ac:dyDescent="0.25">
      <c r="A73" s="28"/>
      <c r="B73" s="22"/>
      <c r="C73" s="1" t="s">
        <v>27</v>
      </c>
      <c r="D73" s="4">
        <v>0</v>
      </c>
      <c r="E73" s="4">
        <v>2</v>
      </c>
    </row>
    <row r="74" spans="1:5" x14ac:dyDescent="0.25">
      <c r="A74" s="28"/>
      <c r="B74" s="22"/>
      <c r="C74" s="1" t="s">
        <v>69</v>
      </c>
      <c r="D74" s="4">
        <v>0</v>
      </c>
      <c r="E74" s="4">
        <v>19</v>
      </c>
    </row>
    <row r="75" spans="1:5" x14ac:dyDescent="0.25">
      <c r="A75" s="28"/>
      <c r="B75" s="22"/>
      <c r="C75" s="1" t="s">
        <v>69</v>
      </c>
      <c r="D75" s="1" t="s">
        <v>68</v>
      </c>
      <c r="E75" s="4">
        <v>13</v>
      </c>
    </row>
    <row r="76" spans="1:5" x14ac:dyDescent="0.25">
      <c r="A76" s="28"/>
      <c r="B76" s="22"/>
      <c r="C76" s="1" t="s">
        <v>70</v>
      </c>
      <c r="D76" s="4">
        <v>0</v>
      </c>
      <c r="E76" s="4">
        <v>2</v>
      </c>
    </row>
    <row r="77" spans="1:5" x14ac:dyDescent="0.25">
      <c r="A77" s="28"/>
      <c r="B77" s="22"/>
      <c r="C77" s="1" t="s">
        <v>67</v>
      </c>
      <c r="D77" s="4">
        <v>0</v>
      </c>
      <c r="E77" s="4">
        <v>4</v>
      </c>
    </row>
    <row r="78" spans="1:5" x14ac:dyDescent="0.25">
      <c r="A78" s="28"/>
      <c r="B78" s="22"/>
      <c r="C78" s="1" t="s">
        <v>71</v>
      </c>
      <c r="D78" s="4">
        <v>0</v>
      </c>
      <c r="E78" s="4">
        <v>5</v>
      </c>
    </row>
    <row r="79" spans="1:5" x14ac:dyDescent="0.25">
      <c r="A79" s="28"/>
      <c r="B79" s="22"/>
      <c r="C79" s="1" t="s">
        <v>72</v>
      </c>
      <c r="D79" s="4">
        <v>0</v>
      </c>
      <c r="E79" s="4">
        <v>1</v>
      </c>
    </row>
    <row r="80" spans="1:5" ht="30" x14ac:dyDescent="0.25">
      <c r="A80" s="28"/>
      <c r="B80" s="4" t="s">
        <v>19</v>
      </c>
      <c r="C80" s="1" t="s">
        <v>27</v>
      </c>
      <c r="D80" s="4">
        <v>0</v>
      </c>
      <c r="E80" s="4">
        <v>2</v>
      </c>
    </row>
    <row r="81" spans="1:5" x14ac:dyDescent="0.25">
      <c r="A81" s="13"/>
      <c r="B81" s="14"/>
      <c r="C81" s="8"/>
      <c r="D81" s="7" t="s">
        <v>10</v>
      </c>
      <c r="E81" s="7">
        <f>SUM(E65:E80)</f>
        <v>61</v>
      </c>
    </row>
    <row r="82" spans="1:5" x14ac:dyDescent="0.25">
      <c r="A82" s="21" t="s">
        <v>73</v>
      </c>
      <c r="B82" s="15" t="s">
        <v>57</v>
      </c>
      <c r="C82" s="1" t="s">
        <v>66</v>
      </c>
      <c r="D82" s="4">
        <v>0</v>
      </c>
      <c r="E82" s="4">
        <v>4</v>
      </c>
    </row>
    <row r="83" spans="1:5" ht="30" customHeight="1" x14ac:dyDescent="0.25">
      <c r="A83" s="21"/>
      <c r="B83" s="23" t="s">
        <v>12</v>
      </c>
      <c r="C83" s="1" t="s">
        <v>74</v>
      </c>
      <c r="D83" s="4">
        <v>0</v>
      </c>
      <c r="E83" s="4">
        <v>3</v>
      </c>
    </row>
    <row r="84" spans="1:5" x14ac:dyDescent="0.25">
      <c r="A84" s="21"/>
      <c r="B84" s="23"/>
      <c r="C84" s="1" t="s">
        <v>75</v>
      </c>
      <c r="D84" s="4">
        <v>0</v>
      </c>
      <c r="E84" s="4">
        <v>1</v>
      </c>
    </row>
    <row r="85" spans="1:5" ht="30" x14ac:dyDescent="0.25">
      <c r="A85" s="21"/>
      <c r="B85" s="23"/>
      <c r="C85" s="1" t="s">
        <v>29</v>
      </c>
      <c r="D85" s="1" t="s">
        <v>74</v>
      </c>
      <c r="E85" s="4">
        <v>2</v>
      </c>
    </row>
    <row r="86" spans="1:5" x14ac:dyDescent="0.25">
      <c r="A86" s="21"/>
      <c r="B86" s="23"/>
      <c r="C86" s="1" t="s">
        <v>76</v>
      </c>
      <c r="D86" s="4">
        <v>0</v>
      </c>
      <c r="E86" s="4">
        <v>30</v>
      </c>
    </row>
    <row r="87" spans="1:5" x14ac:dyDescent="0.25">
      <c r="A87" s="21"/>
      <c r="B87" s="23"/>
      <c r="C87" s="1" t="s">
        <v>77</v>
      </c>
      <c r="D87" s="4">
        <v>0</v>
      </c>
      <c r="E87" s="4">
        <v>1</v>
      </c>
    </row>
    <row r="88" spans="1:5" x14ac:dyDescent="0.25">
      <c r="A88" s="21"/>
      <c r="B88" s="23"/>
      <c r="C88" s="1" t="s">
        <v>78</v>
      </c>
      <c r="D88" s="4">
        <v>0</v>
      </c>
      <c r="E88" s="4">
        <v>1</v>
      </c>
    </row>
    <row r="89" spans="1:5" ht="30" customHeight="1" x14ac:dyDescent="0.25">
      <c r="A89" s="21"/>
      <c r="B89" s="22" t="s">
        <v>8</v>
      </c>
      <c r="C89" s="1" t="s">
        <v>74</v>
      </c>
      <c r="D89" s="4">
        <v>0</v>
      </c>
      <c r="E89" s="4">
        <v>2</v>
      </c>
    </row>
    <row r="90" spans="1:5" x14ac:dyDescent="0.25">
      <c r="A90" s="21"/>
      <c r="B90" s="22"/>
      <c r="C90" s="1" t="s">
        <v>18</v>
      </c>
      <c r="D90" s="4">
        <v>0</v>
      </c>
      <c r="E90" s="4">
        <v>1</v>
      </c>
    </row>
    <row r="91" spans="1:5" x14ac:dyDescent="0.25">
      <c r="A91" s="21"/>
      <c r="B91" s="22"/>
      <c r="C91" s="1" t="s">
        <v>24</v>
      </c>
      <c r="D91" s="4">
        <v>0</v>
      </c>
      <c r="E91" s="4">
        <v>3</v>
      </c>
    </row>
    <row r="92" spans="1:5" x14ac:dyDescent="0.25">
      <c r="A92" s="21"/>
      <c r="B92" s="22"/>
      <c r="C92" s="1" t="s">
        <v>79</v>
      </c>
      <c r="D92" s="4">
        <v>0</v>
      </c>
      <c r="E92" s="4">
        <v>3</v>
      </c>
    </row>
    <row r="93" spans="1:5" x14ac:dyDescent="0.25">
      <c r="A93" s="21"/>
      <c r="B93" s="22"/>
      <c r="C93" s="1" t="s">
        <v>80</v>
      </c>
      <c r="D93" s="4">
        <v>0</v>
      </c>
      <c r="E93" s="4">
        <v>1</v>
      </c>
    </row>
    <row r="94" spans="1:5" x14ac:dyDescent="0.25">
      <c r="A94" s="21"/>
      <c r="B94" s="22"/>
      <c r="C94" s="1" t="s">
        <v>76</v>
      </c>
      <c r="D94" s="4">
        <v>0</v>
      </c>
      <c r="E94" s="4">
        <v>18</v>
      </c>
    </row>
    <row r="95" spans="1:5" x14ac:dyDescent="0.25">
      <c r="A95" s="21"/>
      <c r="B95" s="22"/>
      <c r="C95" s="1" t="s">
        <v>77</v>
      </c>
      <c r="D95" s="4">
        <v>0</v>
      </c>
      <c r="E95" s="4">
        <v>1</v>
      </c>
    </row>
    <row r="96" spans="1:5" x14ac:dyDescent="0.25">
      <c r="A96" s="21"/>
      <c r="B96" s="22"/>
      <c r="C96" s="1" t="s">
        <v>81</v>
      </c>
      <c r="D96" s="4">
        <v>0</v>
      </c>
      <c r="E96" s="4">
        <v>2</v>
      </c>
    </row>
    <row r="97" spans="1:5" x14ac:dyDescent="0.25">
      <c r="A97" s="21"/>
      <c r="B97" s="22"/>
      <c r="C97" s="1" t="s">
        <v>67</v>
      </c>
      <c r="D97" s="4">
        <v>0</v>
      </c>
      <c r="E97" s="4">
        <v>1</v>
      </c>
    </row>
    <row r="98" spans="1:5" x14ac:dyDescent="0.25">
      <c r="A98" s="21"/>
      <c r="B98" s="4" t="s">
        <v>82</v>
      </c>
      <c r="C98" s="1" t="s">
        <v>74</v>
      </c>
      <c r="D98" s="4">
        <v>0</v>
      </c>
      <c r="E98" s="4">
        <v>1</v>
      </c>
    </row>
    <row r="99" spans="1:5" x14ac:dyDescent="0.25">
      <c r="A99" s="21"/>
      <c r="B99" s="4" t="s">
        <v>19</v>
      </c>
      <c r="C99" s="1" t="s">
        <v>76</v>
      </c>
      <c r="D99" s="4">
        <v>0</v>
      </c>
      <c r="E99" s="4">
        <v>1</v>
      </c>
    </row>
    <row r="100" spans="1:5" x14ac:dyDescent="0.25">
      <c r="A100" s="13"/>
      <c r="B100" s="14"/>
      <c r="C100" s="8"/>
      <c r="D100" s="7" t="s">
        <v>10</v>
      </c>
      <c r="E100" s="7">
        <f>SUM(E82:E99)</f>
        <v>76</v>
      </c>
    </row>
    <row r="101" spans="1:5" ht="15" customHeight="1" x14ac:dyDescent="0.25">
      <c r="A101" s="25" t="s">
        <v>83</v>
      </c>
      <c r="B101" s="15" t="s">
        <v>12</v>
      </c>
      <c r="C101" s="1" t="s">
        <v>84</v>
      </c>
      <c r="D101" s="4">
        <v>0</v>
      </c>
      <c r="E101" s="4">
        <v>1</v>
      </c>
    </row>
    <row r="102" spans="1:5" ht="15" customHeight="1" x14ac:dyDescent="0.25">
      <c r="A102" s="25"/>
      <c r="B102" s="22" t="s">
        <v>8</v>
      </c>
      <c r="C102" s="1" t="s">
        <v>85</v>
      </c>
      <c r="D102" s="4">
        <v>0</v>
      </c>
      <c r="E102" s="4">
        <v>2</v>
      </c>
    </row>
    <row r="103" spans="1:5" ht="30" x14ac:dyDescent="0.25">
      <c r="A103" s="25"/>
      <c r="B103" s="22"/>
      <c r="C103" s="1" t="s">
        <v>62</v>
      </c>
      <c r="D103" s="4">
        <v>0</v>
      </c>
      <c r="E103" s="4">
        <v>1</v>
      </c>
    </row>
    <row r="104" spans="1:5" x14ac:dyDescent="0.25">
      <c r="A104" s="14"/>
      <c r="B104" s="14"/>
      <c r="C104" s="8"/>
      <c r="D104" s="7" t="s">
        <v>10</v>
      </c>
      <c r="E104" s="7">
        <f>SUM(E101:E103)</f>
        <v>4</v>
      </c>
    </row>
    <row r="105" spans="1:5" ht="30" customHeight="1" x14ac:dyDescent="0.25">
      <c r="A105" s="27" t="s">
        <v>86</v>
      </c>
      <c r="B105" s="18" t="s">
        <v>48</v>
      </c>
      <c r="C105" s="1" t="s">
        <v>87</v>
      </c>
      <c r="D105" s="4">
        <v>0</v>
      </c>
      <c r="E105" s="4">
        <v>2</v>
      </c>
    </row>
    <row r="106" spans="1:5" ht="30" customHeight="1" x14ac:dyDescent="0.25">
      <c r="A106" s="27"/>
      <c r="B106" s="23" t="s">
        <v>12</v>
      </c>
      <c r="C106" s="1" t="s">
        <v>88</v>
      </c>
      <c r="D106" s="4">
        <v>0</v>
      </c>
      <c r="E106" s="4">
        <v>1</v>
      </c>
    </row>
    <row r="107" spans="1:5" x14ac:dyDescent="0.25">
      <c r="A107" s="27"/>
      <c r="B107" s="23"/>
      <c r="C107" s="1" t="s">
        <v>70</v>
      </c>
      <c r="D107" s="4">
        <v>0</v>
      </c>
      <c r="E107" s="4">
        <v>1</v>
      </c>
    </row>
    <row r="108" spans="1:5" ht="30" customHeight="1" x14ac:dyDescent="0.25">
      <c r="A108" s="27"/>
      <c r="B108" s="22" t="s">
        <v>8</v>
      </c>
      <c r="C108" s="1" t="s">
        <v>62</v>
      </c>
      <c r="D108" s="4">
        <v>0</v>
      </c>
      <c r="E108" s="4">
        <v>1</v>
      </c>
    </row>
    <row r="109" spans="1:5" x14ac:dyDescent="0.25">
      <c r="A109" s="27"/>
      <c r="B109" s="22"/>
      <c r="C109" s="1" t="s">
        <v>20</v>
      </c>
      <c r="D109" s="4">
        <v>0</v>
      </c>
      <c r="E109" s="4">
        <v>1</v>
      </c>
    </row>
    <row r="110" spans="1:5" x14ac:dyDescent="0.25">
      <c r="A110" s="8"/>
      <c r="B110" s="14"/>
      <c r="C110" s="8"/>
      <c r="D110" s="7" t="s">
        <v>10</v>
      </c>
      <c r="E110" s="7">
        <f>SUM(E105:E109)</f>
        <v>6</v>
      </c>
    </row>
    <row r="111" spans="1:5" ht="15" customHeight="1" x14ac:dyDescent="0.25">
      <c r="A111" s="21" t="s">
        <v>89</v>
      </c>
      <c r="B111" s="22" t="s">
        <v>8</v>
      </c>
      <c r="C111" s="1" t="s">
        <v>18</v>
      </c>
      <c r="D111" s="4">
        <v>0</v>
      </c>
      <c r="E111" s="4">
        <v>3</v>
      </c>
    </row>
    <row r="112" spans="1:5" x14ac:dyDescent="0.25">
      <c r="A112" s="21"/>
      <c r="B112" s="22"/>
      <c r="C112" s="1" t="s">
        <v>90</v>
      </c>
      <c r="D112" s="4">
        <v>0</v>
      </c>
      <c r="E112" s="4">
        <v>2</v>
      </c>
    </row>
    <row r="113" spans="1:5" x14ac:dyDescent="0.25">
      <c r="A113" s="21"/>
      <c r="B113" s="4" t="s">
        <v>19</v>
      </c>
      <c r="C113" s="1" t="s">
        <v>90</v>
      </c>
      <c r="D113" s="4">
        <v>0</v>
      </c>
      <c r="E113" s="4">
        <v>1</v>
      </c>
    </row>
    <row r="114" spans="1:5" x14ac:dyDescent="0.25">
      <c r="A114" s="13"/>
      <c r="B114" s="14"/>
      <c r="C114" s="8"/>
      <c r="D114" s="7" t="s">
        <v>10</v>
      </c>
      <c r="E114" s="7">
        <f>SUM(E111:E113)</f>
        <v>6</v>
      </c>
    </row>
    <row r="115" spans="1:5" ht="30" x14ac:dyDescent="0.25">
      <c r="A115" s="21" t="s">
        <v>91</v>
      </c>
      <c r="B115" s="23" t="s">
        <v>12</v>
      </c>
      <c r="C115" s="24" t="s">
        <v>29</v>
      </c>
      <c r="D115" s="1" t="s">
        <v>92</v>
      </c>
      <c r="E115" s="4">
        <v>1</v>
      </c>
    </row>
    <row r="116" spans="1:5" x14ac:dyDescent="0.25">
      <c r="A116" s="21"/>
      <c r="B116" s="23"/>
      <c r="C116" s="24"/>
      <c r="D116" s="1" t="s">
        <v>93</v>
      </c>
      <c r="E116" s="4">
        <v>1</v>
      </c>
    </row>
    <row r="117" spans="1:5" x14ac:dyDescent="0.25">
      <c r="A117" s="21"/>
      <c r="B117" s="23"/>
      <c r="C117" s="24"/>
      <c r="D117" s="1" t="s">
        <v>94</v>
      </c>
      <c r="E117" s="4">
        <v>1</v>
      </c>
    </row>
    <row r="118" spans="1:5" x14ac:dyDescent="0.25">
      <c r="A118" s="21"/>
      <c r="B118" s="23"/>
      <c r="C118" s="24"/>
      <c r="D118" s="1" t="s">
        <v>95</v>
      </c>
      <c r="E118" s="4">
        <v>1</v>
      </c>
    </row>
    <row r="119" spans="1:5" x14ac:dyDescent="0.25">
      <c r="A119" s="21"/>
      <c r="B119" s="23"/>
      <c r="C119" s="24"/>
      <c r="D119" s="1" t="s">
        <v>70</v>
      </c>
      <c r="E119" s="4">
        <v>1</v>
      </c>
    </row>
    <row r="120" spans="1:5" ht="15" customHeight="1" x14ac:dyDescent="0.25">
      <c r="A120" s="21"/>
      <c r="B120" s="22" t="s">
        <v>8</v>
      </c>
      <c r="C120" s="1" t="s">
        <v>18</v>
      </c>
      <c r="D120" s="4">
        <v>0</v>
      </c>
      <c r="E120" s="4">
        <v>1</v>
      </c>
    </row>
    <row r="121" spans="1:5" x14ac:dyDescent="0.25">
      <c r="A121" s="21"/>
      <c r="B121" s="22"/>
      <c r="C121" s="1" t="s">
        <v>94</v>
      </c>
      <c r="D121" s="4">
        <v>0</v>
      </c>
      <c r="E121" s="4">
        <v>7</v>
      </c>
    </row>
    <row r="122" spans="1:5" x14ac:dyDescent="0.25">
      <c r="A122" s="21"/>
      <c r="B122" s="22"/>
      <c r="C122" s="1" t="s">
        <v>96</v>
      </c>
      <c r="D122" s="4">
        <v>0</v>
      </c>
      <c r="E122" s="4">
        <v>3</v>
      </c>
    </row>
    <row r="123" spans="1:5" ht="45" x14ac:dyDescent="0.25">
      <c r="A123" s="21"/>
      <c r="B123" s="22"/>
      <c r="C123" s="1" t="s">
        <v>97</v>
      </c>
      <c r="D123" s="4">
        <v>0</v>
      </c>
      <c r="E123" s="4">
        <v>2</v>
      </c>
    </row>
    <row r="124" spans="1:5" x14ac:dyDescent="0.25">
      <c r="A124" s="21"/>
      <c r="B124" s="22"/>
      <c r="C124" s="1" t="s">
        <v>92</v>
      </c>
      <c r="D124" s="4">
        <v>0</v>
      </c>
      <c r="E124" s="4">
        <v>3</v>
      </c>
    </row>
    <row r="125" spans="1:5" x14ac:dyDescent="0.25">
      <c r="A125" s="21"/>
      <c r="B125" s="22"/>
      <c r="C125" s="1" t="s">
        <v>20</v>
      </c>
      <c r="D125" s="1" t="s">
        <v>94</v>
      </c>
      <c r="E125" s="4">
        <v>1</v>
      </c>
    </row>
    <row r="126" spans="1:5" ht="15" customHeight="1" x14ac:dyDescent="0.25">
      <c r="A126" s="21"/>
      <c r="B126" s="22" t="s">
        <v>19</v>
      </c>
      <c r="C126" s="1" t="s">
        <v>96</v>
      </c>
      <c r="D126" s="4">
        <v>0</v>
      </c>
      <c r="E126" s="4">
        <v>2</v>
      </c>
    </row>
    <row r="127" spans="1:5" ht="45" x14ac:dyDescent="0.25">
      <c r="A127" s="21"/>
      <c r="B127" s="22"/>
      <c r="C127" s="1" t="s">
        <v>97</v>
      </c>
      <c r="D127" s="4">
        <v>0</v>
      </c>
      <c r="E127" s="4">
        <v>1</v>
      </c>
    </row>
    <row r="128" spans="1:5" x14ac:dyDescent="0.25">
      <c r="A128" s="13"/>
      <c r="B128" s="14"/>
      <c r="C128" s="8"/>
      <c r="D128" s="7" t="s">
        <v>10</v>
      </c>
      <c r="E128" s="7">
        <f>SUM(E115:E127)</f>
        <v>25</v>
      </c>
    </row>
    <row r="129" spans="1:5" ht="30" customHeight="1" x14ac:dyDescent="0.25">
      <c r="A129" s="25" t="s">
        <v>98</v>
      </c>
      <c r="B129" s="9" t="s">
        <v>48</v>
      </c>
      <c r="C129" s="1" t="s">
        <v>99</v>
      </c>
      <c r="D129" s="1">
        <v>0</v>
      </c>
      <c r="E129" s="4">
        <v>2</v>
      </c>
    </row>
    <row r="130" spans="1:5" ht="30" customHeight="1" x14ac:dyDescent="0.25">
      <c r="A130" s="25"/>
      <c r="B130" s="23" t="s">
        <v>12</v>
      </c>
      <c r="C130" s="1" t="s">
        <v>100</v>
      </c>
      <c r="D130" s="1" t="s">
        <v>20</v>
      </c>
      <c r="E130" s="4">
        <v>1</v>
      </c>
    </row>
    <row r="131" spans="1:5" ht="30" customHeight="1" x14ac:dyDescent="0.25">
      <c r="A131" s="25"/>
      <c r="B131" s="23"/>
      <c r="C131" s="24" t="s">
        <v>101</v>
      </c>
      <c r="D131" s="1" t="s">
        <v>79</v>
      </c>
      <c r="E131" s="4">
        <v>1</v>
      </c>
    </row>
    <row r="132" spans="1:5" x14ac:dyDescent="0.25">
      <c r="A132" s="25"/>
      <c r="B132" s="23"/>
      <c r="C132" s="24"/>
      <c r="D132" s="1" t="s">
        <v>76</v>
      </c>
      <c r="E132" s="4">
        <v>1</v>
      </c>
    </row>
    <row r="133" spans="1:5" ht="30" x14ac:dyDescent="0.25">
      <c r="A133" s="25"/>
      <c r="B133" s="23"/>
      <c r="C133" s="1" t="s">
        <v>102</v>
      </c>
      <c r="D133" s="1" t="s">
        <v>44</v>
      </c>
      <c r="E133" s="4">
        <v>1</v>
      </c>
    </row>
    <row r="134" spans="1:5" x14ac:dyDescent="0.25">
      <c r="A134" s="25"/>
      <c r="B134" s="23"/>
      <c r="C134" s="1" t="s">
        <v>103</v>
      </c>
      <c r="D134" s="1" t="s">
        <v>104</v>
      </c>
      <c r="E134" s="4">
        <v>1</v>
      </c>
    </row>
    <row r="135" spans="1:5" ht="15" customHeight="1" x14ac:dyDescent="0.25">
      <c r="A135" s="25"/>
      <c r="B135" s="23"/>
      <c r="C135" s="24" t="s">
        <v>105</v>
      </c>
      <c r="D135" s="1" t="s">
        <v>78</v>
      </c>
      <c r="E135" s="4">
        <v>1</v>
      </c>
    </row>
    <row r="136" spans="1:5" ht="30" x14ac:dyDescent="0.25">
      <c r="A136" s="25"/>
      <c r="B136" s="23"/>
      <c r="C136" s="24"/>
      <c r="D136" s="1" t="s">
        <v>30</v>
      </c>
      <c r="E136" s="4">
        <v>1</v>
      </c>
    </row>
    <row r="137" spans="1:5" ht="30" x14ac:dyDescent="0.25">
      <c r="A137" s="25"/>
      <c r="B137" s="23"/>
      <c r="C137" s="11" t="s">
        <v>106</v>
      </c>
      <c r="D137" s="1">
        <v>0</v>
      </c>
      <c r="E137" s="4">
        <v>1</v>
      </c>
    </row>
    <row r="138" spans="1:5" ht="30" x14ac:dyDescent="0.25">
      <c r="A138" s="25"/>
      <c r="B138" s="23"/>
      <c r="C138" s="1" t="s">
        <v>107</v>
      </c>
      <c r="D138" s="1" t="s">
        <v>108</v>
      </c>
      <c r="E138" s="4">
        <v>1</v>
      </c>
    </row>
    <row r="139" spans="1:5" x14ac:dyDescent="0.25">
      <c r="A139" s="25"/>
      <c r="B139" s="23"/>
      <c r="C139" s="1" t="s">
        <v>109</v>
      </c>
      <c r="D139" s="1" t="s">
        <v>69</v>
      </c>
      <c r="E139" s="4">
        <v>1</v>
      </c>
    </row>
    <row r="140" spans="1:5" ht="30" customHeight="1" x14ac:dyDescent="0.25">
      <c r="A140" s="25"/>
      <c r="B140" s="26" t="s">
        <v>8</v>
      </c>
      <c r="C140" s="24" t="s">
        <v>110</v>
      </c>
      <c r="D140" s="1" t="s">
        <v>16</v>
      </c>
      <c r="E140" s="4">
        <v>3</v>
      </c>
    </row>
    <row r="141" spans="1:5" x14ac:dyDescent="0.25">
      <c r="A141" s="25"/>
      <c r="B141" s="26"/>
      <c r="C141" s="24"/>
      <c r="D141" s="1" t="s">
        <v>111</v>
      </c>
      <c r="E141" s="4">
        <v>1</v>
      </c>
    </row>
    <row r="142" spans="1:5" ht="15" customHeight="1" x14ac:dyDescent="0.25">
      <c r="A142" s="25"/>
      <c r="B142" s="26"/>
      <c r="C142" s="24" t="s">
        <v>112</v>
      </c>
      <c r="D142" s="1" t="s">
        <v>113</v>
      </c>
      <c r="E142" s="4">
        <v>2</v>
      </c>
    </row>
    <row r="143" spans="1:5" x14ac:dyDescent="0.25">
      <c r="A143" s="25"/>
      <c r="B143" s="26"/>
      <c r="C143" s="24"/>
      <c r="D143" s="1" t="s">
        <v>114</v>
      </c>
      <c r="E143" s="4">
        <v>1</v>
      </c>
    </row>
    <row r="144" spans="1:5" ht="30" x14ac:dyDescent="0.25">
      <c r="A144" s="25"/>
      <c r="B144" s="26"/>
      <c r="C144" s="24"/>
      <c r="D144" s="1" t="s">
        <v>62</v>
      </c>
      <c r="E144" s="4">
        <v>1</v>
      </c>
    </row>
    <row r="145" spans="1:5" x14ac:dyDescent="0.25">
      <c r="A145" s="25"/>
      <c r="B145" s="26"/>
      <c r="C145" s="24"/>
      <c r="D145" s="1" t="s">
        <v>31</v>
      </c>
      <c r="E145" s="4">
        <v>1</v>
      </c>
    </row>
    <row r="146" spans="1:5" ht="30" x14ac:dyDescent="0.25">
      <c r="A146" s="25"/>
      <c r="B146" s="26"/>
      <c r="C146" s="1" t="s">
        <v>115</v>
      </c>
      <c r="D146" s="1" t="s">
        <v>69</v>
      </c>
      <c r="E146" s="4">
        <v>1</v>
      </c>
    </row>
    <row r="147" spans="1:5" ht="30" customHeight="1" x14ac:dyDescent="0.25">
      <c r="A147" s="25"/>
      <c r="B147" s="26"/>
      <c r="C147" s="24" t="s">
        <v>101</v>
      </c>
      <c r="D147" s="1" t="s">
        <v>75</v>
      </c>
      <c r="E147" s="4">
        <v>1</v>
      </c>
    </row>
    <row r="148" spans="1:5" ht="30" x14ac:dyDescent="0.25">
      <c r="A148" s="25"/>
      <c r="B148" s="26"/>
      <c r="C148" s="24"/>
      <c r="D148" s="1" t="s">
        <v>79</v>
      </c>
      <c r="E148" s="4">
        <v>1</v>
      </c>
    </row>
    <row r="149" spans="1:5" ht="30" x14ac:dyDescent="0.25">
      <c r="A149" s="25"/>
      <c r="B149" s="26"/>
      <c r="C149" s="24"/>
      <c r="D149" s="1" t="s">
        <v>116</v>
      </c>
      <c r="E149" s="4">
        <v>1</v>
      </c>
    </row>
    <row r="150" spans="1:5" x14ac:dyDescent="0.25">
      <c r="A150" s="25"/>
      <c r="B150" s="26"/>
      <c r="C150" s="24"/>
      <c r="D150" s="1" t="s">
        <v>76</v>
      </c>
      <c r="E150" s="4">
        <v>16</v>
      </c>
    </row>
    <row r="151" spans="1:5" ht="30" customHeight="1" x14ac:dyDescent="0.25">
      <c r="A151" s="25"/>
      <c r="B151" s="26"/>
      <c r="C151" s="24" t="s">
        <v>117</v>
      </c>
      <c r="D151" s="1" t="s">
        <v>94</v>
      </c>
      <c r="E151" s="4">
        <v>2</v>
      </c>
    </row>
    <row r="152" spans="1:5" ht="30" customHeight="1" x14ac:dyDescent="0.25">
      <c r="A152" s="25"/>
      <c r="B152" s="26"/>
      <c r="C152" s="24"/>
      <c r="D152" s="1" t="s">
        <v>118</v>
      </c>
      <c r="E152" s="4">
        <v>2</v>
      </c>
    </row>
    <row r="153" spans="1:5" ht="30" x14ac:dyDescent="0.25">
      <c r="A153" s="25"/>
      <c r="B153" s="26"/>
      <c r="C153" s="1" t="s">
        <v>119</v>
      </c>
      <c r="D153" s="1" t="s">
        <v>120</v>
      </c>
      <c r="E153" s="4">
        <v>2</v>
      </c>
    </row>
    <row r="154" spans="1:5" ht="30" customHeight="1" x14ac:dyDescent="0.25">
      <c r="A154" s="25"/>
      <c r="B154" s="26"/>
      <c r="C154" s="24" t="s">
        <v>102</v>
      </c>
      <c r="D154" s="1" t="s">
        <v>67</v>
      </c>
      <c r="E154" s="4">
        <v>1</v>
      </c>
    </row>
    <row r="155" spans="1:5" ht="30" x14ac:dyDescent="0.25">
      <c r="A155" s="25"/>
      <c r="B155" s="26"/>
      <c r="C155" s="24"/>
      <c r="D155" s="1" t="s">
        <v>44</v>
      </c>
      <c r="E155" s="4">
        <v>4</v>
      </c>
    </row>
    <row r="156" spans="1:5" ht="30" customHeight="1" x14ac:dyDescent="0.25">
      <c r="A156" s="25"/>
      <c r="B156" s="26"/>
      <c r="C156" s="24" t="s">
        <v>103</v>
      </c>
      <c r="D156" s="1" t="s">
        <v>121</v>
      </c>
      <c r="E156" s="4">
        <v>3</v>
      </c>
    </row>
    <row r="157" spans="1:5" x14ac:dyDescent="0.25">
      <c r="A157" s="25"/>
      <c r="B157" s="26"/>
      <c r="C157" s="24"/>
      <c r="D157" s="1" t="s">
        <v>59</v>
      </c>
      <c r="E157" s="4">
        <v>1</v>
      </c>
    </row>
    <row r="158" spans="1:5" ht="30" x14ac:dyDescent="0.25">
      <c r="A158" s="25"/>
      <c r="B158" s="26"/>
      <c r="C158" s="1" t="s">
        <v>106</v>
      </c>
      <c r="D158" s="1">
        <v>0</v>
      </c>
      <c r="E158" s="4">
        <v>9</v>
      </c>
    </row>
    <row r="159" spans="1:5" ht="30" customHeight="1" x14ac:dyDescent="0.25">
      <c r="A159" s="25"/>
      <c r="B159" s="26"/>
      <c r="C159" s="24" t="s">
        <v>107</v>
      </c>
      <c r="D159" s="1" t="s">
        <v>65</v>
      </c>
      <c r="E159" s="4">
        <v>1</v>
      </c>
    </row>
    <row r="160" spans="1:5" ht="30" customHeight="1" x14ac:dyDescent="0.25">
      <c r="A160" s="25"/>
      <c r="B160" s="26"/>
      <c r="C160" s="24"/>
      <c r="D160" s="1" t="s">
        <v>49</v>
      </c>
      <c r="E160" s="4">
        <v>1</v>
      </c>
    </row>
    <row r="161" spans="1:5" x14ac:dyDescent="0.25">
      <c r="A161" s="25"/>
      <c r="B161" s="26"/>
      <c r="C161" s="1" t="s">
        <v>99</v>
      </c>
      <c r="D161" s="1">
        <v>0</v>
      </c>
      <c r="E161" s="4">
        <v>2</v>
      </c>
    </row>
    <row r="162" spans="1:5" ht="25.5" customHeight="1" x14ac:dyDescent="0.25">
      <c r="A162" s="25"/>
      <c r="B162" s="22" t="s">
        <v>19</v>
      </c>
      <c r="C162" s="1" t="s">
        <v>106</v>
      </c>
      <c r="D162" s="1">
        <v>0</v>
      </c>
      <c r="E162" s="4">
        <v>1</v>
      </c>
    </row>
    <row r="163" spans="1:5" ht="30" x14ac:dyDescent="0.25">
      <c r="A163" s="25"/>
      <c r="B163" s="22"/>
      <c r="C163" s="1" t="s">
        <v>122</v>
      </c>
      <c r="D163" s="1" t="s">
        <v>123</v>
      </c>
      <c r="E163" s="4">
        <v>1</v>
      </c>
    </row>
    <row r="164" spans="1:5" x14ac:dyDescent="0.25">
      <c r="A164" s="14"/>
      <c r="B164" s="14"/>
      <c r="C164" s="8"/>
      <c r="D164" s="10" t="s">
        <v>10</v>
      </c>
      <c r="E164" s="7">
        <f>SUM(E129:E163)</f>
        <v>71</v>
      </c>
    </row>
    <row r="165" spans="1:5" x14ac:dyDescent="0.25">
      <c r="A165" s="5" t="s">
        <v>124</v>
      </c>
      <c r="B165" s="4" t="s">
        <v>82</v>
      </c>
      <c r="C165" s="1" t="s">
        <v>20</v>
      </c>
      <c r="D165" s="4">
        <v>0</v>
      </c>
      <c r="E165" s="4">
        <v>1</v>
      </c>
    </row>
    <row r="166" spans="1:5" x14ac:dyDescent="0.25">
      <c r="A166" s="13"/>
      <c r="B166" s="14"/>
      <c r="C166" s="8"/>
      <c r="D166" s="10" t="s">
        <v>10</v>
      </c>
      <c r="E166" s="7">
        <f>SUM(E165)</f>
        <v>1</v>
      </c>
    </row>
    <row r="167" spans="1:5" x14ac:dyDescent="0.25">
      <c r="A167" s="3" t="s">
        <v>125</v>
      </c>
      <c r="B167" s="4" t="s">
        <v>8</v>
      </c>
      <c r="C167" s="1" t="s">
        <v>126</v>
      </c>
      <c r="D167" s="4">
        <v>0</v>
      </c>
      <c r="E167" s="4">
        <v>1</v>
      </c>
    </row>
    <row r="168" spans="1:5" x14ac:dyDescent="0.25">
      <c r="A168" s="8"/>
      <c r="B168" s="14"/>
      <c r="C168" s="8"/>
      <c r="D168" s="10" t="s">
        <v>10</v>
      </c>
      <c r="E168" s="7">
        <f>SUM(E167)</f>
        <v>1</v>
      </c>
    </row>
    <row r="169" spans="1:5" x14ac:dyDescent="0.25">
      <c r="A169" s="21" t="s">
        <v>127</v>
      </c>
      <c r="B169" s="15" t="s">
        <v>57</v>
      </c>
      <c r="C169" s="1" t="s">
        <v>128</v>
      </c>
      <c r="D169" s="4">
        <v>0</v>
      </c>
      <c r="E169" s="4">
        <v>2</v>
      </c>
    </row>
    <row r="170" spans="1:5" ht="30" customHeight="1" x14ac:dyDescent="0.25">
      <c r="A170" s="21"/>
      <c r="B170" s="23" t="s">
        <v>12</v>
      </c>
      <c r="C170" s="24" t="s">
        <v>29</v>
      </c>
      <c r="D170" s="4">
        <v>0</v>
      </c>
      <c r="E170" s="4">
        <v>2</v>
      </c>
    </row>
    <row r="171" spans="1:5" ht="30" x14ac:dyDescent="0.25">
      <c r="A171" s="21"/>
      <c r="B171" s="23"/>
      <c r="C171" s="24"/>
      <c r="D171" s="1" t="s">
        <v>44</v>
      </c>
      <c r="E171" s="4">
        <v>1</v>
      </c>
    </row>
    <row r="172" spans="1:5" x14ac:dyDescent="0.25">
      <c r="A172" s="21"/>
      <c r="B172" s="23"/>
      <c r="C172" s="1" t="s">
        <v>59</v>
      </c>
      <c r="D172" s="4">
        <v>0</v>
      </c>
      <c r="E172" s="4">
        <v>1</v>
      </c>
    </row>
    <row r="173" spans="1:5" ht="30" customHeight="1" x14ac:dyDescent="0.25">
      <c r="A173" s="21"/>
      <c r="B173" s="22" t="s">
        <v>8</v>
      </c>
      <c r="C173" s="1" t="s">
        <v>88</v>
      </c>
      <c r="D173" s="4">
        <v>0</v>
      </c>
      <c r="E173" s="4">
        <v>3</v>
      </c>
    </row>
    <row r="174" spans="1:5" x14ac:dyDescent="0.25">
      <c r="A174" s="21"/>
      <c r="B174" s="22"/>
      <c r="C174" s="1" t="s">
        <v>44</v>
      </c>
      <c r="D174" s="4">
        <v>0</v>
      </c>
      <c r="E174" s="4">
        <v>1</v>
      </c>
    </row>
    <row r="175" spans="1:5" x14ac:dyDescent="0.25">
      <c r="A175" s="13"/>
      <c r="B175" s="14"/>
      <c r="C175" s="8"/>
      <c r="D175" s="7" t="s">
        <v>10</v>
      </c>
      <c r="E175" s="7">
        <f>SUM(E169:E174)</f>
        <v>10</v>
      </c>
    </row>
    <row r="176" spans="1:5" ht="15" customHeight="1" x14ac:dyDescent="0.25">
      <c r="A176" s="21" t="s">
        <v>129</v>
      </c>
      <c r="B176" s="22" t="s">
        <v>48</v>
      </c>
      <c r="C176" s="1" t="s">
        <v>67</v>
      </c>
      <c r="D176" s="4">
        <v>0</v>
      </c>
      <c r="E176" s="4">
        <v>1</v>
      </c>
    </row>
    <row r="177" spans="1:5" x14ac:dyDescent="0.25">
      <c r="A177" s="21"/>
      <c r="B177" s="22"/>
      <c r="C177" s="1" t="s">
        <v>130</v>
      </c>
      <c r="D177" s="4">
        <v>0</v>
      </c>
      <c r="E177" s="4">
        <v>1</v>
      </c>
    </row>
    <row r="178" spans="1:5" x14ac:dyDescent="0.25">
      <c r="A178" s="21"/>
      <c r="B178" s="17" t="s">
        <v>57</v>
      </c>
      <c r="C178" s="1" t="s">
        <v>66</v>
      </c>
      <c r="D178" s="4">
        <v>0</v>
      </c>
      <c r="E178" s="4">
        <v>4</v>
      </c>
    </row>
    <row r="179" spans="1:5" ht="15" customHeight="1" x14ac:dyDescent="0.25">
      <c r="A179" s="21"/>
      <c r="B179" s="23" t="s">
        <v>12</v>
      </c>
      <c r="C179" s="24" t="s">
        <v>108</v>
      </c>
      <c r="D179" s="4" t="s">
        <v>131</v>
      </c>
      <c r="E179" s="4">
        <v>1</v>
      </c>
    </row>
    <row r="180" spans="1:5" x14ac:dyDescent="0.25">
      <c r="A180" s="21"/>
      <c r="B180" s="23"/>
      <c r="C180" s="24"/>
      <c r="D180" s="4" t="s">
        <v>132</v>
      </c>
      <c r="E180" s="4">
        <v>1</v>
      </c>
    </row>
    <row r="181" spans="1:5" x14ac:dyDescent="0.25">
      <c r="A181" s="21"/>
      <c r="B181" s="23"/>
      <c r="C181" s="24"/>
      <c r="D181" s="4" t="s">
        <v>133</v>
      </c>
      <c r="E181" s="4">
        <v>1</v>
      </c>
    </row>
    <row r="182" spans="1:5" x14ac:dyDescent="0.25">
      <c r="A182" s="21"/>
      <c r="B182" s="23"/>
      <c r="C182" s="24"/>
      <c r="D182" s="4" t="s">
        <v>134</v>
      </c>
      <c r="E182" s="4">
        <v>1</v>
      </c>
    </row>
    <row r="183" spans="1:5" x14ac:dyDescent="0.25">
      <c r="A183" s="21"/>
      <c r="B183" s="23"/>
      <c r="C183" s="24"/>
      <c r="D183" s="4" t="s">
        <v>135</v>
      </c>
      <c r="E183" s="4">
        <v>1</v>
      </c>
    </row>
    <row r="184" spans="1:5" ht="15" customHeight="1" x14ac:dyDescent="0.25">
      <c r="A184" s="21"/>
      <c r="B184" s="23"/>
      <c r="C184" s="24" t="s">
        <v>136</v>
      </c>
      <c r="D184" s="4" t="s">
        <v>137</v>
      </c>
      <c r="E184" s="4">
        <v>1</v>
      </c>
    </row>
    <row r="185" spans="1:5" x14ac:dyDescent="0.25">
      <c r="A185" s="21"/>
      <c r="B185" s="23"/>
      <c r="C185" s="24"/>
      <c r="D185" s="4" t="s">
        <v>138</v>
      </c>
      <c r="E185" s="4">
        <v>1</v>
      </c>
    </row>
    <row r="186" spans="1:5" x14ac:dyDescent="0.25">
      <c r="A186" s="21"/>
      <c r="B186" s="23"/>
      <c r="C186" s="24"/>
      <c r="D186" s="4" t="s">
        <v>139</v>
      </c>
      <c r="E186" s="4">
        <v>1</v>
      </c>
    </row>
    <row r="187" spans="1:5" x14ac:dyDescent="0.25">
      <c r="A187" s="21"/>
      <c r="B187" s="23"/>
      <c r="C187" s="24"/>
      <c r="D187" s="4" t="s">
        <v>140</v>
      </c>
      <c r="E187" s="4">
        <v>1</v>
      </c>
    </row>
    <row r="188" spans="1:5" x14ac:dyDescent="0.25">
      <c r="A188" s="21"/>
      <c r="B188" s="23"/>
      <c r="C188" s="1" t="s">
        <v>141</v>
      </c>
      <c r="D188" s="4">
        <v>0</v>
      </c>
      <c r="E188" s="4">
        <v>1</v>
      </c>
    </row>
    <row r="189" spans="1:5" ht="30" customHeight="1" x14ac:dyDescent="0.25">
      <c r="A189" s="21"/>
      <c r="B189" s="23"/>
      <c r="C189" s="24" t="s">
        <v>29</v>
      </c>
      <c r="D189" s="1" t="s">
        <v>141</v>
      </c>
      <c r="E189" s="4">
        <v>1</v>
      </c>
    </row>
    <row r="190" spans="1:5" ht="30" x14ac:dyDescent="0.25">
      <c r="A190" s="21"/>
      <c r="B190" s="23"/>
      <c r="C190" s="24"/>
      <c r="D190" s="1" t="s">
        <v>88</v>
      </c>
      <c r="E190" s="4">
        <v>1</v>
      </c>
    </row>
    <row r="191" spans="1:5" x14ac:dyDescent="0.25">
      <c r="A191" s="21"/>
      <c r="B191" s="23"/>
      <c r="C191" s="1" t="s">
        <v>142</v>
      </c>
      <c r="D191" s="4" t="s">
        <v>143</v>
      </c>
      <c r="E191" s="4">
        <v>2</v>
      </c>
    </row>
    <row r="192" spans="1:5" ht="45" x14ac:dyDescent="0.25">
      <c r="A192" s="21"/>
      <c r="B192" s="23"/>
      <c r="C192" s="1" t="s">
        <v>144</v>
      </c>
      <c r="D192" s="4">
        <v>0</v>
      </c>
      <c r="E192" s="4">
        <v>4</v>
      </c>
    </row>
    <row r="193" spans="1:5" x14ac:dyDescent="0.25">
      <c r="A193" s="21"/>
      <c r="B193" s="23"/>
      <c r="C193" s="1" t="s">
        <v>130</v>
      </c>
      <c r="D193" s="4">
        <v>0</v>
      </c>
      <c r="E193" s="4">
        <v>1</v>
      </c>
    </row>
    <row r="194" spans="1:5" x14ac:dyDescent="0.25">
      <c r="A194" s="21"/>
      <c r="B194" s="23"/>
      <c r="C194" s="1" t="s">
        <v>145</v>
      </c>
      <c r="D194" s="4">
        <v>0</v>
      </c>
      <c r="E194" s="4">
        <v>1</v>
      </c>
    </row>
    <row r="195" spans="1:5" ht="15" customHeight="1" x14ac:dyDescent="0.25">
      <c r="A195" s="21"/>
      <c r="B195" s="22" t="s">
        <v>8</v>
      </c>
      <c r="C195" s="1" t="s">
        <v>146</v>
      </c>
      <c r="D195" s="4">
        <v>0</v>
      </c>
      <c r="E195" s="4">
        <v>1</v>
      </c>
    </row>
    <row r="196" spans="1:5" x14ac:dyDescent="0.25">
      <c r="A196" s="21"/>
      <c r="B196" s="22"/>
      <c r="C196" s="1" t="s">
        <v>18</v>
      </c>
      <c r="D196" s="4">
        <v>0</v>
      </c>
      <c r="E196" s="4">
        <v>34</v>
      </c>
    </row>
    <row r="197" spans="1:5" x14ac:dyDescent="0.25">
      <c r="A197" s="21"/>
      <c r="B197" s="22"/>
      <c r="C197" s="1" t="s">
        <v>123</v>
      </c>
      <c r="D197" s="4">
        <v>0</v>
      </c>
      <c r="E197" s="4">
        <v>5</v>
      </c>
    </row>
    <row r="198" spans="1:5" ht="15" customHeight="1" x14ac:dyDescent="0.25">
      <c r="A198" s="21"/>
      <c r="B198" s="22"/>
      <c r="C198" s="24" t="s">
        <v>147</v>
      </c>
      <c r="D198" s="4" t="s">
        <v>148</v>
      </c>
      <c r="E198" s="4">
        <v>1</v>
      </c>
    </row>
    <row r="199" spans="1:5" x14ac:dyDescent="0.25">
      <c r="A199" s="21"/>
      <c r="B199" s="22"/>
      <c r="C199" s="24"/>
      <c r="D199" s="4" t="s">
        <v>149</v>
      </c>
      <c r="E199" s="4">
        <v>3</v>
      </c>
    </row>
    <row r="200" spans="1:5" x14ac:dyDescent="0.25">
      <c r="A200" s="21"/>
      <c r="B200" s="22"/>
      <c r="C200" s="24"/>
      <c r="D200" s="4" t="s">
        <v>150</v>
      </c>
      <c r="E200" s="4">
        <v>2</v>
      </c>
    </row>
    <row r="201" spans="1:5" x14ac:dyDescent="0.25">
      <c r="A201" s="21"/>
      <c r="B201" s="22"/>
      <c r="C201" s="1" t="s">
        <v>151</v>
      </c>
      <c r="D201" s="4">
        <v>0</v>
      </c>
      <c r="E201" s="4">
        <v>16</v>
      </c>
    </row>
    <row r="202" spans="1:5" x14ac:dyDescent="0.25">
      <c r="A202" s="21"/>
      <c r="B202" s="22"/>
      <c r="C202" s="1" t="s">
        <v>152</v>
      </c>
      <c r="D202" s="4">
        <v>0</v>
      </c>
      <c r="E202" s="4">
        <v>7</v>
      </c>
    </row>
    <row r="203" spans="1:5" ht="15" customHeight="1" x14ac:dyDescent="0.25">
      <c r="A203" s="21"/>
      <c r="B203" s="22"/>
      <c r="C203" s="24" t="s">
        <v>108</v>
      </c>
      <c r="D203" s="4" t="s">
        <v>139</v>
      </c>
      <c r="E203" s="4">
        <v>2</v>
      </c>
    </row>
    <row r="204" spans="1:5" x14ac:dyDescent="0.25">
      <c r="A204" s="21"/>
      <c r="B204" s="22"/>
      <c r="C204" s="24"/>
      <c r="D204" s="4" t="s">
        <v>153</v>
      </c>
      <c r="E204" s="4">
        <v>4</v>
      </c>
    </row>
    <row r="205" spans="1:5" x14ac:dyDescent="0.25">
      <c r="A205" s="21"/>
      <c r="B205" s="22"/>
      <c r="C205" s="24"/>
      <c r="D205" s="4" t="s">
        <v>133</v>
      </c>
      <c r="E205" s="4">
        <v>1</v>
      </c>
    </row>
    <row r="206" spans="1:5" x14ac:dyDescent="0.25">
      <c r="A206" s="21"/>
      <c r="B206" s="22"/>
      <c r="C206" s="24"/>
      <c r="D206" s="4" t="s">
        <v>140</v>
      </c>
      <c r="E206" s="4">
        <v>2</v>
      </c>
    </row>
    <row r="207" spans="1:5" x14ac:dyDescent="0.25">
      <c r="A207" s="21"/>
      <c r="B207" s="22"/>
      <c r="C207" s="24"/>
      <c r="D207" s="4" t="s">
        <v>131</v>
      </c>
      <c r="E207" s="4">
        <v>1</v>
      </c>
    </row>
    <row r="208" spans="1:5" ht="15" customHeight="1" x14ac:dyDescent="0.25">
      <c r="A208" s="21"/>
      <c r="B208" s="22"/>
      <c r="C208" s="24" t="s">
        <v>136</v>
      </c>
      <c r="D208" s="4" t="s">
        <v>154</v>
      </c>
      <c r="E208" s="4">
        <v>1</v>
      </c>
    </row>
    <row r="209" spans="1:5" x14ac:dyDescent="0.25">
      <c r="A209" s="21"/>
      <c r="B209" s="22"/>
      <c r="C209" s="24"/>
      <c r="D209" s="4" t="s">
        <v>139</v>
      </c>
      <c r="E209" s="4">
        <v>2</v>
      </c>
    </row>
    <row r="210" spans="1:5" x14ac:dyDescent="0.25">
      <c r="A210" s="21"/>
      <c r="B210" s="22"/>
      <c r="C210" s="24"/>
      <c r="D210" s="4" t="s">
        <v>153</v>
      </c>
      <c r="E210" s="4">
        <v>2</v>
      </c>
    </row>
    <row r="211" spans="1:5" x14ac:dyDescent="0.25">
      <c r="A211" s="21"/>
      <c r="B211" s="22"/>
      <c r="C211" s="24"/>
      <c r="D211" s="4" t="s">
        <v>155</v>
      </c>
      <c r="E211" s="4">
        <v>3</v>
      </c>
    </row>
    <row r="212" spans="1:5" x14ac:dyDescent="0.25">
      <c r="A212" s="21"/>
      <c r="B212" s="22"/>
      <c r="C212" s="24"/>
      <c r="D212" s="4" t="s">
        <v>156</v>
      </c>
      <c r="E212" s="4">
        <v>1</v>
      </c>
    </row>
    <row r="213" spans="1:5" x14ac:dyDescent="0.25">
      <c r="A213" s="21"/>
      <c r="B213" s="22"/>
      <c r="C213" s="24"/>
      <c r="D213" s="4" t="s">
        <v>133</v>
      </c>
      <c r="E213" s="4">
        <v>1</v>
      </c>
    </row>
    <row r="214" spans="1:5" x14ac:dyDescent="0.25">
      <c r="A214" s="21"/>
      <c r="B214" s="22"/>
      <c r="C214" s="24"/>
      <c r="D214" s="4" t="s">
        <v>134</v>
      </c>
      <c r="E214" s="4">
        <v>3</v>
      </c>
    </row>
    <row r="215" spans="1:5" x14ac:dyDescent="0.25">
      <c r="A215" s="21"/>
      <c r="B215" s="22"/>
      <c r="C215" s="24"/>
      <c r="D215" s="4" t="s">
        <v>140</v>
      </c>
      <c r="E215" s="4">
        <v>4</v>
      </c>
    </row>
    <row r="216" spans="1:5" x14ac:dyDescent="0.25">
      <c r="A216" s="21"/>
      <c r="B216" s="22"/>
      <c r="C216" s="24"/>
      <c r="D216" s="4" t="s">
        <v>157</v>
      </c>
      <c r="E216" s="4">
        <v>1</v>
      </c>
    </row>
    <row r="217" spans="1:5" x14ac:dyDescent="0.25">
      <c r="A217" s="21"/>
      <c r="B217" s="22"/>
      <c r="C217" s="1" t="s">
        <v>158</v>
      </c>
      <c r="D217" s="4">
        <v>0</v>
      </c>
      <c r="E217" s="4">
        <v>2</v>
      </c>
    </row>
    <row r="218" spans="1:5" x14ac:dyDescent="0.25">
      <c r="A218" s="21"/>
      <c r="B218" s="22"/>
      <c r="C218" s="1" t="s">
        <v>141</v>
      </c>
      <c r="D218" s="4">
        <v>0</v>
      </c>
      <c r="E218" s="4">
        <v>2</v>
      </c>
    </row>
    <row r="219" spans="1:5" ht="15" customHeight="1" x14ac:dyDescent="0.25">
      <c r="A219" s="21"/>
      <c r="B219" s="22"/>
      <c r="C219" s="24" t="s">
        <v>142</v>
      </c>
      <c r="D219" s="4" t="s">
        <v>159</v>
      </c>
      <c r="E219" s="4">
        <v>1</v>
      </c>
    </row>
    <row r="220" spans="1:5" x14ac:dyDescent="0.25">
      <c r="A220" s="21"/>
      <c r="B220" s="22"/>
      <c r="C220" s="24"/>
      <c r="D220" s="4" t="s">
        <v>160</v>
      </c>
      <c r="E220" s="4">
        <v>1</v>
      </c>
    </row>
    <row r="221" spans="1:5" x14ac:dyDescent="0.25">
      <c r="A221" s="21"/>
      <c r="B221" s="22"/>
      <c r="C221" s="24"/>
      <c r="D221" s="4" t="s">
        <v>143</v>
      </c>
      <c r="E221" s="4">
        <v>6</v>
      </c>
    </row>
    <row r="222" spans="1:5" x14ac:dyDescent="0.25">
      <c r="A222" s="21"/>
      <c r="B222" s="22"/>
      <c r="C222" s="24"/>
      <c r="D222" s="4" t="s">
        <v>161</v>
      </c>
      <c r="E222" s="4">
        <v>1</v>
      </c>
    </row>
    <row r="223" spans="1:5" ht="45" x14ac:dyDescent="0.25">
      <c r="A223" s="21"/>
      <c r="B223" s="22"/>
      <c r="C223" s="1" t="s">
        <v>144</v>
      </c>
      <c r="D223" s="4">
        <v>0</v>
      </c>
      <c r="E223" s="4">
        <v>7</v>
      </c>
    </row>
    <row r="224" spans="1:5" ht="30" x14ac:dyDescent="0.25">
      <c r="A224" s="21"/>
      <c r="B224" s="22"/>
      <c r="C224" s="1" t="s">
        <v>27</v>
      </c>
      <c r="D224" s="4">
        <v>0</v>
      </c>
      <c r="E224" s="4">
        <v>4</v>
      </c>
    </row>
    <row r="225" spans="1:5" x14ac:dyDescent="0.25">
      <c r="A225" s="21"/>
      <c r="B225" s="22"/>
      <c r="C225" s="1" t="s">
        <v>162</v>
      </c>
      <c r="D225" s="4">
        <v>0</v>
      </c>
      <c r="E225" s="4">
        <v>1</v>
      </c>
    </row>
    <row r="226" spans="1:5" x14ac:dyDescent="0.25">
      <c r="A226" s="21"/>
      <c r="B226" s="22"/>
      <c r="C226" s="1" t="s">
        <v>67</v>
      </c>
      <c r="D226" s="4">
        <v>0</v>
      </c>
      <c r="E226" s="4">
        <v>7</v>
      </c>
    </row>
    <row r="227" spans="1:5" x14ac:dyDescent="0.25">
      <c r="A227" s="21"/>
      <c r="B227" s="22"/>
      <c r="C227" s="1" t="s">
        <v>145</v>
      </c>
      <c r="D227" s="4">
        <v>0</v>
      </c>
      <c r="E227" s="4">
        <v>6</v>
      </c>
    </row>
    <row r="228" spans="1:5" ht="15" customHeight="1" x14ac:dyDescent="0.25">
      <c r="A228" s="21"/>
      <c r="B228" s="22" t="s">
        <v>19</v>
      </c>
      <c r="C228" s="1" t="s">
        <v>152</v>
      </c>
      <c r="D228" s="4">
        <v>0</v>
      </c>
      <c r="E228" s="4">
        <v>1</v>
      </c>
    </row>
    <row r="229" spans="1:5" x14ac:dyDescent="0.25">
      <c r="A229" s="21"/>
      <c r="B229" s="22"/>
      <c r="C229" s="1" t="s">
        <v>37</v>
      </c>
      <c r="D229" s="4">
        <v>0</v>
      </c>
      <c r="E229" s="4">
        <v>1</v>
      </c>
    </row>
    <row r="230" spans="1:5" x14ac:dyDescent="0.25">
      <c r="A230" s="21"/>
      <c r="B230" s="22"/>
      <c r="C230" s="1" t="s">
        <v>145</v>
      </c>
      <c r="D230" s="4">
        <v>0</v>
      </c>
      <c r="E230" s="4">
        <v>1</v>
      </c>
    </row>
    <row r="231" spans="1:5" x14ac:dyDescent="0.25">
      <c r="A231" s="13"/>
      <c r="B231" s="14"/>
      <c r="C231" s="8"/>
      <c r="D231" s="7" t="s">
        <v>10</v>
      </c>
      <c r="E231" s="7">
        <f>SUM(E176:E230)</f>
        <v>164</v>
      </c>
    </row>
    <row r="232" spans="1:5" ht="15" customHeight="1" x14ac:dyDescent="0.25">
      <c r="A232" s="21" t="s">
        <v>163</v>
      </c>
      <c r="B232" s="22" t="s">
        <v>8</v>
      </c>
      <c r="C232" s="1" t="s">
        <v>24</v>
      </c>
      <c r="D232" s="4">
        <v>0</v>
      </c>
      <c r="E232" s="4">
        <v>1</v>
      </c>
    </row>
    <row r="233" spans="1:5" ht="14.25" customHeight="1" x14ac:dyDescent="0.25">
      <c r="A233" s="21"/>
      <c r="B233" s="22"/>
      <c r="C233" s="1" t="s">
        <v>164</v>
      </c>
      <c r="D233" s="4">
        <v>0</v>
      </c>
      <c r="E233" s="4">
        <v>1</v>
      </c>
    </row>
    <row r="234" spans="1:5" ht="14.25" customHeight="1" x14ac:dyDescent="0.25">
      <c r="A234" s="13"/>
      <c r="B234" s="14"/>
      <c r="C234" s="8"/>
      <c r="D234" s="7" t="s">
        <v>10</v>
      </c>
      <c r="E234" s="7">
        <f>SUM(E232:E233)</f>
        <v>2</v>
      </c>
    </row>
    <row r="235" spans="1:5" x14ac:dyDescent="0.25">
      <c r="A235" s="4"/>
      <c r="B235" s="4"/>
      <c r="C235" s="4"/>
      <c r="D235" s="2" t="s">
        <v>165</v>
      </c>
      <c r="E235" s="2">
        <f>E7+E15+E23+E40+E42+E46+E48+E51+E53+E56+E64+E81+E100+E104+E110+E114+E128+E164+E166+E168+E175+E231+E234</f>
        <v>525</v>
      </c>
    </row>
    <row r="236" spans="1:5" x14ac:dyDescent="0.25">
      <c r="A236" s="6"/>
    </row>
  </sheetData>
  <mergeCells count="67">
    <mergeCell ref="A1:E1"/>
    <mergeCell ref="A3:E3"/>
    <mergeCell ref="A8:A14"/>
    <mergeCell ref="B8:B10"/>
    <mergeCell ref="C8:C9"/>
    <mergeCell ref="B11:B13"/>
    <mergeCell ref="A16:A22"/>
    <mergeCell ref="B17:B22"/>
    <mergeCell ref="A24:A39"/>
    <mergeCell ref="B24:B26"/>
    <mergeCell ref="A43:A45"/>
    <mergeCell ref="B44:B45"/>
    <mergeCell ref="A49:A50"/>
    <mergeCell ref="A54:A55"/>
    <mergeCell ref="A57:A63"/>
    <mergeCell ref="B58:B59"/>
    <mergeCell ref="B60:B63"/>
    <mergeCell ref="A65:A80"/>
    <mergeCell ref="B66:B67"/>
    <mergeCell ref="B68:B70"/>
    <mergeCell ref="B71:B79"/>
    <mergeCell ref="A82:A99"/>
    <mergeCell ref="B83:B88"/>
    <mergeCell ref="B89:B97"/>
    <mergeCell ref="A101:A103"/>
    <mergeCell ref="B102:B103"/>
    <mergeCell ref="A105:A109"/>
    <mergeCell ref="B106:B107"/>
    <mergeCell ref="B108:B109"/>
    <mergeCell ref="A111:A113"/>
    <mergeCell ref="B111:B112"/>
    <mergeCell ref="A115:A127"/>
    <mergeCell ref="B115:B119"/>
    <mergeCell ref="C115:C119"/>
    <mergeCell ref="B120:B125"/>
    <mergeCell ref="B126:B127"/>
    <mergeCell ref="C219:C222"/>
    <mergeCell ref="B228:B230"/>
    <mergeCell ref="A129:A163"/>
    <mergeCell ref="B130:B139"/>
    <mergeCell ref="C131:C132"/>
    <mergeCell ref="C135:C136"/>
    <mergeCell ref="B140:B161"/>
    <mergeCell ref="C140:C141"/>
    <mergeCell ref="C142:C145"/>
    <mergeCell ref="C147:C150"/>
    <mergeCell ref="C151:C152"/>
    <mergeCell ref="C154:C155"/>
    <mergeCell ref="C156:C157"/>
    <mergeCell ref="C159:C160"/>
    <mergeCell ref="B162:B163"/>
    <mergeCell ref="A232:A233"/>
    <mergeCell ref="B232:B233"/>
    <mergeCell ref="A169:A174"/>
    <mergeCell ref="B170:B172"/>
    <mergeCell ref="C170:C171"/>
    <mergeCell ref="B173:B174"/>
    <mergeCell ref="A176:A230"/>
    <mergeCell ref="B176:B177"/>
    <mergeCell ref="B179:B194"/>
    <mergeCell ref="C179:C183"/>
    <mergeCell ref="C184:C187"/>
    <mergeCell ref="C189:C190"/>
    <mergeCell ref="B195:B227"/>
    <mergeCell ref="C198:C200"/>
    <mergeCell ref="C203:C207"/>
    <mergeCell ref="C208:C216"/>
  </mergeCells>
  <printOptions horizontalCentered="1" verticalCentered="1"/>
  <pageMargins left="0.39370078740157483" right="0.39370078740157483" top="0.39370078740157483" bottom="0.39370078740157483" header="0.51181102362204722" footer="0.51181102362204722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7471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2046</cp:revision>
  <cp:lastPrinted>2023-11-16T22:38:55Z</cp:lastPrinted>
  <dcterms:created xsi:type="dcterms:W3CDTF">2020-09-11T19:07:14Z</dcterms:created>
  <dcterms:modified xsi:type="dcterms:W3CDTF">2024-05-22T16:09:44Z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